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ttps://stateofwa-my.sharepoint.com/personal/rachel_stark_utc_wa_gov/Documents/DATA/ANNUAL REPORTS/Annual Report to be Revised Annually/"/>
    </mc:Choice>
  </mc:AlternateContent>
  <xr:revisionPtr revIDLastSave="0" documentId="14_{D0E0AEAC-6AA3-4D8F-A8D2-0D1F3525C7C2}" xr6:coauthVersionLast="46" xr6:coauthVersionMax="46" xr10:uidLastSave="{00000000-0000-0000-0000-000000000000}"/>
  <bookViews>
    <workbookView xWindow="-110" yWindow="-110" windowWidth="19420" windowHeight="10420" tabRatio="776" xr2:uid="{00000000-000D-0000-FFFF-FFFF00000000}"/>
  </bookViews>
  <sheets>
    <sheet name="FAQs-Instructions-Information" sheetId="30" r:id="rId1"/>
    <sheet name="Cover Sheet" sheetId="15" r:id="rId2"/>
    <sheet name="Ownership-Industry Info" sheetId="18" r:id="rId3"/>
    <sheet name="Complaint Contact Information" sheetId="26" r:id="rId4"/>
    <sheet name="Sch 1 Driver-Veh-Miles-Accident" sheetId="27" r:id="rId5"/>
    <sheet name="Sch 2 Vehicle Listings" sheetId="28" r:id="rId6"/>
    <sheet name="Sch 3 Operations-Fuel Stats" sheetId="10" r:id="rId7"/>
    <sheet name="Sch 4 Income Statement" sheetId="19" r:id="rId8"/>
    <sheet name="Sch 5 Balance Sheet" sheetId="11" r:id="rId9"/>
    <sheet name="Reg Fee Calculation Schedule" sheetId="7" r:id="rId10"/>
    <sheet name="Company Info-Certification Page" sheetId="22" r:id="rId11"/>
    <sheet name="Payment and Filing" sheetId="2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00c8f1b9b1d6455d80080466c8fec5b2" localSheetId="10" hidden="1">#REF!</definedName>
    <definedName name="a00c8f1b9b1d6455d80080466c8fec5b2" localSheetId="0" hidden="1">#REF!</definedName>
    <definedName name="a00c8f1b9b1d6455d80080466c8fec5b2" localSheetId="2" hidden="1">#REF!</definedName>
    <definedName name="a00c8f1b9b1d6455d80080466c8fec5b2" localSheetId="11" hidden="1">#REF!</definedName>
    <definedName name="a00c8f1b9b1d6455d80080466c8fec5b2" hidden="1">#REF!</definedName>
    <definedName name="a020ed5dea578401783f39a0adbf6c0b9" localSheetId="11" hidden="1">#REF!</definedName>
    <definedName name="a020ed5dea578401783f39a0adbf6c0b9" hidden="1">'Company Info-Certification Page'!$T$40</definedName>
    <definedName name="a027b68a61c97413d95b1adce12de6582" localSheetId="10" hidden="1">#REF!</definedName>
    <definedName name="a027b68a61c97413d95b1adce12de6582" localSheetId="0" hidden="1">#REF!</definedName>
    <definedName name="a027b68a61c97413d95b1adce12de6582" localSheetId="2" hidden="1">#REF!</definedName>
    <definedName name="a027b68a61c97413d95b1adce12de6582" localSheetId="11" hidden="1">#REF!</definedName>
    <definedName name="a027b68a61c97413d95b1adce12de6582" hidden="1">#REF!</definedName>
    <definedName name="a029004f2aaea4825a3947d3f2d391f64" localSheetId="10" hidden="1">#REF!</definedName>
    <definedName name="a029004f2aaea4825a3947d3f2d391f64" localSheetId="2" hidden="1">#REF!</definedName>
    <definedName name="a029004f2aaea4825a3947d3f2d391f64" localSheetId="11" hidden="1">#REF!</definedName>
    <definedName name="a029004f2aaea4825a3947d3f2d391f64" hidden="1">#REF!</definedName>
    <definedName name="a02d69903e13743b8812c0a02eb204a7d" localSheetId="10" hidden="1">#REF!</definedName>
    <definedName name="a02d69903e13743b8812c0a02eb204a7d" localSheetId="2" hidden="1">#REF!</definedName>
    <definedName name="a02d69903e13743b8812c0a02eb204a7d" localSheetId="11" hidden="1">#REF!</definedName>
    <definedName name="a02d69903e13743b8812c0a02eb204a7d" hidden="1">#REF!</definedName>
    <definedName name="a03485db28d3a425d9855df1fa4c5c50b" localSheetId="11" hidden="1">'[1]Schedule 6'!#REF!</definedName>
    <definedName name="a03485db28d3a425d9855df1fa4c5c50b" hidden="1">'[1]Schedule 6'!#REF!</definedName>
    <definedName name="a0401b6fdd7ed4865a880917063ef73ba" localSheetId="10" hidden="1">#REF!</definedName>
    <definedName name="a0401b6fdd7ed4865a880917063ef73ba" localSheetId="2" hidden="1">#REF!</definedName>
    <definedName name="a0401b6fdd7ed4865a880917063ef73ba" localSheetId="11" hidden="1">#REF!</definedName>
    <definedName name="a0401b6fdd7ed4865a880917063ef73ba" hidden="1">#REF!</definedName>
    <definedName name="a04be685225254fa090065163b100737a" localSheetId="10" hidden="1">#REF!</definedName>
    <definedName name="a04be685225254fa090065163b100737a" localSheetId="2" hidden="1">#REF!</definedName>
    <definedName name="a04be685225254fa090065163b100737a" localSheetId="11" hidden="1">#REF!</definedName>
    <definedName name="a04be685225254fa090065163b100737a" hidden="1">#REF!</definedName>
    <definedName name="a04efe5378ab74af48cffa7e8c0664684" localSheetId="10" hidden="1">#REF!</definedName>
    <definedName name="a04efe5378ab74af48cffa7e8c0664684" localSheetId="2" hidden="1">#REF!</definedName>
    <definedName name="a04efe5378ab74af48cffa7e8c0664684" localSheetId="11" hidden="1">#REF!</definedName>
    <definedName name="a04efe5378ab74af48cffa7e8c0664684" hidden="1">#REF!</definedName>
    <definedName name="a05648a9e18b240aba4d58eebbea48fc4" localSheetId="11" hidden="1">'[1]Schedule 6'!#REF!</definedName>
    <definedName name="a05648a9e18b240aba4d58eebbea48fc4" hidden="1">'[1]Schedule 6'!#REF!</definedName>
    <definedName name="a064d4337e41443b3bc8b1d641e1b0d3a" localSheetId="10" hidden="1">#REF!</definedName>
    <definedName name="a064d4337e41443b3bc8b1d641e1b0d3a" localSheetId="2" hidden="1">#REF!</definedName>
    <definedName name="a064d4337e41443b3bc8b1d641e1b0d3a" localSheetId="11" hidden="1">#REF!</definedName>
    <definedName name="a064d4337e41443b3bc8b1d641e1b0d3a" hidden="1">#REF!</definedName>
    <definedName name="a065b0d0cf3b748c2bab06b819c18832f" localSheetId="10" hidden="1">#REF!</definedName>
    <definedName name="a065b0d0cf3b748c2bab06b819c18832f" localSheetId="2" hidden="1">#REF!</definedName>
    <definedName name="a065b0d0cf3b748c2bab06b819c18832f" localSheetId="11" hidden="1">#REF!</definedName>
    <definedName name="a065b0d0cf3b748c2bab06b819c18832f" hidden="1">#REF!</definedName>
    <definedName name="a0660c9648b4b4e8a839d8a5f1394ad2e" localSheetId="10" hidden="1">#REF!</definedName>
    <definedName name="a0660c9648b4b4e8a839d8a5f1394ad2e" localSheetId="2" hidden="1">#REF!</definedName>
    <definedName name="a0660c9648b4b4e8a839d8a5f1394ad2e" localSheetId="11" hidden="1">#REF!</definedName>
    <definedName name="a0660c9648b4b4e8a839d8a5f1394ad2e" hidden="1">#REF!</definedName>
    <definedName name="a0685c989da2d4b4b8e1fc8a346280f4e" localSheetId="10" hidden="1">#REF!</definedName>
    <definedName name="a0685c989da2d4b4b8e1fc8a346280f4e" localSheetId="2" hidden="1">#REF!</definedName>
    <definedName name="a0685c989da2d4b4b8e1fc8a346280f4e" localSheetId="11" hidden="1">#REF!</definedName>
    <definedName name="a0685c989da2d4b4b8e1fc8a346280f4e" hidden="1">#REF!</definedName>
    <definedName name="a06c5468aa9b947d3b5e17c64d0dbedb7" localSheetId="10" hidden="1">#REF!</definedName>
    <definedName name="a06c5468aa9b947d3b5e17c64d0dbedb7" localSheetId="2" hidden="1">#REF!</definedName>
    <definedName name="a06c5468aa9b947d3b5e17c64d0dbedb7" localSheetId="11" hidden="1">#REF!</definedName>
    <definedName name="a06c5468aa9b947d3b5e17c64d0dbedb7" hidden="1">#REF!</definedName>
    <definedName name="a06c8dc2934794f0cbd45c143ac3d0eb5" localSheetId="10" hidden="1">#REF!</definedName>
    <definedName name="a06c8dc2934794f0cbd45c143ac3d0eb5" localSheetId="2" hidden="1">#REF!</definedName>
    <definedName name="a06c8dc2934794f0cbd45c143ac3d0eb5" localSheetId="11" hidden="1">#REF!</definedName>
    <definedName name="a06c8dc2934794f0cbd45c143ac3d0eb5" hidden="1">#REF!</definedName>
    <definedName name="a07ef7bc71dbf42fb94ab6897b2b8dbba" localSheetId="10" hidden="1">#REF!</definedName>
    <definedName name="a07ef7bc71dbf42fb94ab6897b2b8dbba" localSheetId="2" hidden="1">#REF!</definedName>
    <definedName name="a07ef7bc71dbf42fb94ab6897b2b8dbba" localSheetId="11" hidden="1">#REF!</definedName>
    <definedName name="a07ef7bc71dbf42fb94ab6897b2b8dbba" hidden="1">#REF!</definedName>
    <definedName name="a0805c7e658bc4313af358ff734376f2c" localSheetId="3" hidden="1">'[2]Company Info-Certification Page'!#REF!</definedName>
    <definedName name="a0805c7e658bc4313af358ff734376f2c" localSheetId="0" hidden="1">'[3]Company Info-Certification Page'!#REF!</definedName>
    <definedName name="a0805c7e658bc4313af358ff734376f2c" localSheetId="11" hidden="1">#REF!</definedName>
    <definedName name="a0805c7e658bc4313af358ff734376f2c" localSheetId="4" hidden="1">'[2]Company Info-Certification Page'!#REF!</definedName>
    <definedName name="a0805c7e658bc4313af358ff734376f2c" localSheetId="5" hidden="1">'[2]Company Info-Certification Page'!#REF!</definedName>
    <definedName name="a0805c7e658bc4313af358ff734376f2c" hidden="1">'Company Info-Certification Page'!#REF!</definedName>
    <definedName name="a0867460f2f604989b58c8530dbe9f9aa" localSheetId="10" hidden="1">#REF!</definedName>
    <definedName name="a0867460f2f604989b58c8530dbe9f9aa" localSheetId="0" hidden="1">#REF!</definedName>
    <definedName name="a0867460f2f604989b58c8530dbe9f9aa" localSheetId="2" hidden="1">#REF!</definedName>
    <definedName name="a0867460f2f604989b58c8530dbe9f9aa" localSheetId="11" hidden="1">#REF!</definedName>
    <definedName name="a0867460f2f604989b58c8530dbe9f9aa" hidden="1">#REF!</definedName>
    <definedName name="a094c804c959b4c2fb023047c18c93dd5" hidden="1">#REF!</definedName>
    <definedName name="a09519ee85ec04882b31561ab3c49778f" localSheetId="10" hidden="1">#REF!</definedName>
    <definedName name="a09519ee85ec04882b31561ab3c49778f" localSheetId="2" hidden="1">#REF!</definedName>
    <definedName name="a09519ee85ec04882b31561ab3c49778f" localSheetId="11" hidden="1">#REF!</definedName>
    <definedName name="a09519ee85ec04882b31561ab3c49778f" hidden="1">#REF!</definedName>
    <definedName name="a09cfc5add9484e5a9975f895133b6c81" localSheetId="10" hidden="1">#REF!</definedName>
    <definedName name="a09cfc5add9484e5a9975f895133b6c81" localSheetId="2" hidden="1">#REF!</definedName>
    <definedName name="a09cfc5add9484e5a9975f895133b6c81" localSheetId="11" hidden="1">#REF!</definedName>
    <definedName name="a09cfc5add9484e5a9975f895133b6c81" hidden="1">#REF!</definedName>
    <definedName name="a0a4bc99c112a4141b688647dd1f301c0" localSheetId="10" hidden="1">#REF!</definedName>
    <definedName name="a0a4bc99c112a4141b688647dd1f301c0" localSheetId="2" hidden="1">#REF!</definedName>
    <definedName name="a0a4bc99c112a4141b688647dd1f301c0" localSheetId="11" hidden="1">#REF!</definedName>
    <definedName name="a0a4bc99c112a4141b688647dd1f301c0" hidden="1">#REF!</definedName>
    <definedName name="a0adb4993c8864f4cb430b209ec14d3d4" localSheetId="10" hidden="1">#REF!</definedName>
    <definedName name="a0adb4993c8864f4cb430b209ec14d3d4" localSheetId="2" hidden="1">#REF!</definedName>
    <definedName name="a0adb4993c8864f4cb430b209ec14d3d4" localSheetId="11" hidden="1">#REF!</definedName>
    <definedName name="a0adb4993c8864f4cb430b209ec14d3d4" hidden="1">#REF!</definedName>
    <definedName name="a0bb55c092d6047b5a149373b4f3d884a" localSheetId="10" hidden="1">#REF!</definedName>
    <definedName name="a0bb55c092d6047b5a149373b4f3d884a" localSheetId="2" hidden="1">#REF!</definedName>
    <definedName name="a0bb55c092d6047b5a149373b4f3d884a" localSheetId="11" hidden="1">#REF!</definedName>
    <definedName name="a0bb55c092d6047b5a149373b4f3d884a" hidden="1">#REF!</definedName>
    <definedName name="a0bc31febee3d405392a6cfc82e8727d7" localSheetId="10" hidden="1">#REF!</definedName>
    <definedName name="a0bc31febee3d405392a6cfc82e8727d7" localSheetId="2" hidden="1">#REF!</definedName>
    <definedName name="a0bc31febee3d405392a6cfc82e8727d7" localSheetId="11" hidden="1">#REF!</definedName>
    <definedName name="a0bc31febee3d405392a6cfc82e8727d7" hidden="1">#REF!</definedName>
    <definedName name="a0c1ffc8bec77484d82833dcc5910f0e3" localSheetId="10" hidden="1">#REF!</definedName>
    <definedName name="a0c1ffc8bec77484d82833dcc5910f0e3" localSheetId="2" hidden="1">#REF!</definedName>
    <definedName name="a0c1ffc8bec77484d82833dcc5910f0e3" localSheetId="11" hidden="1">#REF!</definedName>
    <definedName name="a0c1ffc8bec77484d82833dcc5910f0e3" hidden="1">#REF!</definedName>
    <definedName name="a0c75dfbb4b7d4f598685e09927a4e043" localSheetId="10" hidden="1">#REF!</definedName>
    <definedName name="a0c75dfbb4b7d4f598685e09927a4e043" localSheetId="2" hidden="1">#REF!</definedName>
    <definedName name="a0c75dfbb4b7d4f598685e09927a4e043" localSheetId="11" hidden="1">#REF!</definedName>
    <definedName name="a0c75dfbb4b7d4f598685e09927a4e043" hidden="1">#REF!</definedName>
    <definedName name="a0c7b22cea5ac45e684b64314ea57b397" localSheetId="3" hidden="1">'[2]Company Info-Certification Page'!#REF!</definedName>
    <definedName name="a0c7b22cea5ac45e684b64314ea57b397" localSheetId="0" hidden="1">'[3]Company Info-Certification Page'!#REF!</definedName>
    <definedName name="a0c7b22cea5ac45e684b64314ea57b397" localSheetId="11" hidden="1">#REF!</definedName>
    <definedName name="a0c7b22cea5ac45e684b64314ea57b397" localSheetId="4" hidden="1">'[2]Company Info-Certification Page'!#REF!</definedName>
    <definedName name="a0c7b22cea5ac45e684b64314ea57b397" localSheetId="5" hidden="1">'[2]Company Info-Certification Page'!#REF!</definedName>
    <definedName name="a0c7b22cea5ac45e684b64314ea57b397" hidden="1">'Company Info-Certification Page'!#REF!</definedName>
    <definedName name="a0ce2d84b3b3447ca956a6b0ee89552c7" localSheetId="10" hidden="1">#REF!</definedName>
    <definedName name="a0ce2d84b3b3447ca956a6b0ee89552c7" localSheetId="0" hidden="1">#REF!</definedName>
    <definedName name="a0ce2d84b3b3447ca956a6b0ee89552c7" localSheetId="2" hidden="1">#REF!</definedName>
    <definedName name="a0ce2d84b3b3447ca956a6b0ee89552c7" localSheetId="11" hidden="1">#REF!</definedName>
    <definedName name="a0ce2d84b3b3447ca956a6b0ee89552c7" hidden="1">#REF!</definedName>
    <definedName name="a0cfec2b1cf79476aa454c311b29e73c1" localSheetId="10" hidden="1">#REF!</definedName>
    <definedName name="a0cfec2b1cf79476aa454c311b29e73c1" localSheetId="2" hidden="1">#REF!</definedName>
    <definedName name="a0cfec2b1cf79476aa454c311b29e73c1" localSheetId="11" hidden="1">#REF!</definedName>
    <definedName name="a0cfec2b1cf79476aa454c311b29e73c1" hidden="1">#REF!</definedName>
    <definedName name="a0d4d51d58cef4c798cceb77843b35575" localSheetId="10" hidden="1">#REF!</definedName>
    <definedName name="a0d4d51d58cef4c798cceb77843b35575" localSheetId="2" hidden="1">#REF!</definedName>
    <definedName name="a0d4d51d58cef4c798cceb77843b35575" localSheetId="11" hidden="1">#REF!</definedName>
    <definedName name="a0d4d51d58cef4c798cceb77843b35575" hidden="1">#REF!</definedName>
    <definedName name="a0d61743012f54c908aa266dc13c27fec" localSheetId="10" hidden="1">#REF!</definedName>
    <definedName name="a0d61743012f54c908aa266dc13c27fec" localSheetId="2" hidden="1">#REF!</definedName>
    <definedName name="a0d61743012f54c908aa266dc13c27fec" localSheetId="11" hidden="1">#REF!</definedName>
    <definedName name="a0d61743012f54c908aa266dc13c27fec" hidden="1">#REF!</definedName>
    <definedName name="a0d88110642004b5ab23cee27b71adf28" localSheetId="10" hidden="1">#REF!</definedName>
    <definedName name="a0d88110642004b5ab23cee27b71adf28" localSheetId="2" hidden="1">#REF!</definedName>
    <definedName name="a0d88110642004b5ab23cee27b71adf28" localSheetId="11" hidden="1">#REF!</definedName>
    <definedName name="a0d88110642004b5ab23cee27b71adf28" hidden="1">#REF!</definedName>
    <definedName name="a0d888f80ee1c40f49e6db6690cdc4c15" localSheetId="10" hidden="1">#REF!</definedName>
    <definedName name="a0d888f80ee1c40f49e6db6690cdc4c15" localSheetId="2" hidden="1">#REF!</definedName>
    <definedName name="a0d888f80ee1c40f49e6db6690cdc4c15" localSheetId="11" hidden="1">#REF!</definedName>
    <definedName name="a0d888f80ee1c40f49e6db6690cdc4c15" hidden="1">#REF!</definedName>
    <definedName name="a0edf981ed00744508278964e18fae8c8" localSheetId="10" hidden="1">#REF!</definedName>
    <definedName name="a0edf981ed00744508278964e18fae8c8" localSheetId="2" hidden="1">#REF!</definedName>
    <definedName name="a0edf981ed00744508278964e18fae8c8" localSheetId="11" hidden="1">#REF!</definedName>
    <definedName name="a0edf981ed00744508278964e18fae8c8" hidden="1">#REF!</definedName>
    <definedName name="a0f9c66c4e3b64f8796ebe792c229324c" localSheetId="10" hidden="1">#REF!</definedName>
    <definedName name="a0f9c66c4e3b64f8796ebe792c229324c" localSheetId="2" hidden="1">#REF!</definedName>
    <definedName name="a0f9c66c4e3b64f8796ebe792c229324c" localSheetId="11" hidden="1">#REF!</definedName>
    <definedName name="a0f9c66c4e3b64f8796ebe792c229324c" hidden="1">#REF!</definedName>
    <definedName name="a1050a1cd31554712871813499550a18d" localSheetId="10" hidden="1">#REF!</definedName>
    <definedName name="a1050a1cd31554712871813499550a18d" localSheetId="2" hidden="1">#REF!</definedName>
    <definedName name="a1050a1cd31554712871813499550a18d" localSheetId="11" hidden="1">#REF!</definedName>
    <definedName name="a1050a1cd31554712871813499550a18d" hidden="1">#REF!</definedName>
    <definedName name="a10aeb80e6ef84f61bea743f1276a0004" localSheetId="10" hidden="1">#REF!</definedName>
    <definedName name="a10aeb80e6ef84f61bea743f1276a0004" localSheetId="2" hidden="1">#REF!</definedName>
    <definedName name="a10aeb80e6ef84f61bea743f1276a0004" localSheetId="11" hidden="1">#REF!</definedName>
    <definedName name="a10aeb80e6ef84f61bea743f1276a0004" hidden="1">#REF!</definedName>
    <definedName name="a119904639c254735b2763e7452575585" localSheetId="10" hidden="1">#REF!</definedName>
    <definedName name="a119904639c254735b2763e7452575585" localSheetId="2" hidden="1">#REF!</definedName>
    <definedName name="a119904639c254735b2763e7452575585" localSheetId="11" hidden="1">#REF!</definedName>
    <definedName name="a119904639c254735b2763e7452575585" hidden="1">#REF!</definedName>
    <definedName name="a119ef3af2f0145e1893a7d73961c8ff0" localSheetId="10" hidden="1">#REF!</definedName>
    <definedName name="a119ef3af2f0145e1893a7d73961c8ff0" localSheetId="2" hidden="1">#REF!</definedName>
    <definedName name="a119ef3af2f0145e1893a7d73961c8ff0" localSheetId="11" hidden="1">#REF!</definedName>
    <definedName name="a119ef3af2f0145e1893a7d73961c8ff0" hidden="1">#REF!</definedName>
    <definedName name="a11aa8dee4e3e433eb03f866b58682004" localSheetId="11" hidden="1">'[1]Schedule 6'!#REF!</definedName>
    <definedName name="a11aa8dee4e3e433eb03f866b58682004" hidden="1">'[1]Schedule 6'!#REF!</definedName>
    <definedName name="a1244278d3e6d48f789c61312c278009a" localSheetId="11" hidden="1">#REF!</definedName>
    <definedName name="a1244278d3e6d48f789c61312c278009a" hidden="1">'Company Info-Certification Page'!$D$42</definedName>
    <definedName name="a12f43d056edd4504ace31d3e93c72bb7" localSheetId="10" hidden="1">#REF!</definedName>
    <definedName name="a12f43d056edd4504ace31d3e93c72bb7" localSheetId="0" hidden="1">#REF!</definedName>
    <definedName name="a12f43d056edd4504ace31d3e93c72bb7" localSheetId="2" hidden="1">#REF!</definedName>
    <definedName name="a12f43d056edd4504ace31d3e93c72bb7" localSheetId="11" hidden="1">#REF!</definedName>
    <definedName name="a12f43d056edd4504ace31d3e93c72bb7" hidden="1">#REF!</definedName>
    <definedName name="a130c6896ae8d4bfba0028019558d6171" localSheetId="10" hidden="1">#REF!</definedName>
    <definedName name="a130c6896ae8d4bfba0028019558d6171" localSheetId="2" hidden="1">#REF!</definedName>
    <definedName name="a130c6896ae8d4bfba0028019558d6171" localSheetId="11" hidden="1">#REF!</definedName>
    <definedName name="a130c6896ae8d4bfba0028019558d6171" hidden="1">#REF!</definedName>
    <definedName name="a137919564102443ca88721e50d6d10b5" localSheetId="10" hidden="1">'[4]Schedule 1'!#REF!</definedName>
    <definedName name="a137919564102443ca88721e50d6d10b5" localSheetId="0" hidden="1">'[5]Schedule 1'!#REF!</definedName>
    <definedName name="a137919564102443ca88721e50d6d10b5" localSheetId="2" hidden="1">'[6]Schedule 1'!#REF!</definedName>
    <definedName name="a137919564102443ca88721e50d6d10b5" localSheetId="11" hidden="1">'[7]Schedule 1'!#REF!</definedName>
    <definedName name="a137919564102443ca88721e50d6d10b5" hidden="1">'[8]Schedule 1'!#REF!</definedName>
    <definedName name="a1380f063eee246bba883f8fc0b4d9678" localSheetId="10" hidden="1">#REF!</definedName>
    <definedName name="a1380f063eee246bba883f8fc0b4d9678" localSheetId="0" hidden="1">#REF!</definedName>
    <definedName name="a1380f063eee246bba883f8fc0b4d9678" localSheetId="2" hidden="1">#REF!</definedName>
    <definedName name="a1380f063eee246bba883f8fc0b4d9678" localSheetId="11" hidden="1">#REF!</definedName>
    <definedName name="a1380f063eee246bba883f8fc0b4d9678" hidden="1">#REF!</definedName>
    <definedName name="a147519a9939d4a59a8ee59f0c06ae3b9" localSheetId="10" hidden="1">#REF!</definedName>
    <definedName name="a147519a9939d4a59a8ee59f0c06ae3b9" localSheetId="2" hidden="1">#REF!</definedName>
    <definedName name="a147519a9939d4a59a8ee59f0c06ae3b9" localSheetId="11" hidden="1">#REF!</definedName>
    <definedName name="a147519a9939d4a59a8ee59f0c06ae3b9" hidden="1">#REF!</definedName>
    <definedName name="a14c20df7532c4adfab0398b06e02869d" hidden="1">#REF!</definedName>
    <definedName name="a14e0f9d97d8f4985be0d21ac76414d27" localSheetId="10" hidden="1">#REF!</definedName>
    <definedName name="a14e0f9d97d8f4985be0d21ac76414d27" localSheetId="2" hidden="1">#REF!</definedName>
    <definedName name="a14e0f9d97d8f4985be0d21ac76414d27" localSheetId="11" hidden="1">#REF!</definedName>
    <definedName name="a14e0f9d97d8f4985be0d21ac76414d27" hidden="1">#REF!</definedName>
    <definedName name="a15348f710a234f7cbd5567778ebd70f7" localSheetId="10" hidden="1">#REF!</definedName>
    <definedName name="a15348f710a234f7cbd5567778ebd70f7" localSheetId="2" hidden="1">#REF!</definedName>
    <definedName name="a15348f710a234f7cbd5567778ebd70f7" localSheetId="11" hidden="1">#REF!</definedName>
    <definedName name="a15348f710a234f7cbd5567778ebd70f7" hidden="1">#REF!</definedName>
    <definedName name="a154a6fcae8cf4d97ae8d650ed4eb1d38" localSheetId="10" hidden="1">#REF!</definedName>
    <definedName name="a154a6fcae8cf4d97ae8d650ed4eb1d38" localSheetId="2" hidden="1">#REF!</definedName>
    <definedName name="a154a6fcae8cf4d97ae8d650ed4eb1d38" localSheetId="11" hidden="1">#REF!</definedName>
    <definedName name="a154a6fcae8cf4d97ae8d650ed4eb1d38" hidden="1">#REF!</definedName>
    <definedName name="a15672dda6445462596fcb108b85259a6" localSheetId="10" hidden="1">'[4]Schedule 1'!#REF!</definedName>
    <definedName name="a15672dda6445462596fcb108b85259a6" localSheetId="0" hidden="1">'[5]Schedule 1'!#REF!</definedName>
    <definedName name="a15672dda6445462596fcb108b85259a6" localSheetId="2" hidden="1">'[6]Schedule 1'!#REF!</definedName>
    <definedName name="a15672dda6445462596fcb108b85259a6" localSheetId="11" hidden="1">'[7]Schedule 1'!#REF!</definedName>
    <definedName name="a15672dda6445462596fcb108b85259a6" hidden="1">'[8]Schedule 1'!#REF!</definedName>
    <definedName name="a1595d61795cf4182b0ab31931491a00e" localSheetId="10" hidden="1">#REF!</definedName>
    <definedName name="a1595d61795cf4182b0ab31931491a00e" localSheetId="0" hidden="1">#REF!</definedName>
    <definedName name="a1595d61795cf4182b0ab31931491a00e" localSheetId="2" hidden="1">#REF!</definedName>
    <definedName name="a1595d61795cf4182b0ab31931491a00e" localSheetId="11" hidden="1">#REF!</definedName>
    <definedName name="a1595d61795cf4182b0ab31931491a00e" hidden="1">#REF!</definedName>
    <definedName name="a15e8bcaeb4944cf291654b661d2391b0" localSheetId="10" hidden="1">#REF!</definedName>
    <definedName name="a15e8bcaeb4944cf291654b661d2391b0" localSheetId="2" hidden="1">#REF!</definedName>
    <definedName name="a15e8bcaeb4944cf291654b661d2391b0" localSheetId="11" hidden="1">#REF!</definedName>
    <definedName name="a15e8bcaeb4944cf291654b661d2391b0" hidden="1">#REF!</definedName>
    <definedName name="a16a350cde97f475cbf945e23adb01f85" localSheetId="10" hidden="1">#REF!</definedName>
    <definedName name="a16a350cde97f475cbf945e23adb01f85" localSheetId="2" hidden="1">#REF!</definedName>
    <definedName name="a16a350cde97f475cbf945e23adb01f85" localSheetId="11" hidden="1">#REF!</definedName>
    <definedName name="a16a350cde97f475cbf945e23adb01f85" hidden="1">#REF!</definedName>
    <definedName name="a1709d613501745f883116107385431b2" localSheetId="10" hidden="1">#REF!</definedName>
    <definedName name="a1709d613501745f883116107385431b2" localSheetId="2" hidden="1">#REF!</definedName>
    <definedName name="a1709d613501745f883116107385431b2" localSheetId="11" hidden="1">#REF!</definedName>
    <definedName name="a1709d613501745f883116107385431b2" hidden="1">#REF!</definedName>
    <definedName name="a1749ac8d3b12460ea6f251492844d71c" localSheetId="10" hidden="1">#REF!</definedName>
    <definedName name="a1749ac8d3b12460ea6f251492844d71c" localSheetId="2" hidden="1">#REF!</definedName>
    <definedName name="a1749ac8d3b12460ea6f251492844d71c" localSheetId="11" hidden="1">#REF!</definedName>
    <definedName name="a1749ac8d3b12460ea6f251492844d71c" hidden="1">#REF!</definedName>
    <definedName name="a17dc4b37837c434eb54f0249312b12ae" hidden="1">'[1]Schedule 6'!#REF!</definedName>
    <definedName name="a1888f0ffebd64627a34c9b1bde7d8601" localSheetId="10" hidden="1">#REF!</definedName>
    <definedName name="a1888f0ffebd64627a34c9b1bde7d8601" localSheetId="2" hidden="1">#REF!</definedName>
    <definedName name="a1888f0ffebd64627a34c9b1bde7d8601" localSheetId="11" hidden="1">#REF!</definedName>
    <definedName name="a1888f0ffebd64627a34c9b1bde7d8601" hidden="1">#REF!</definedName>
    <definedName name="a18af6db56b17472c96204d3d5e3cf115" localSheetId="10" hidden="1">#REF!</definedName>
    <definedName name="a18af6db56b17472c96204d3d5e3cf115" localSheetId="2" hidden="1">#REF!</definedName>
    <definedName name="a18af6db56b17472c96204d3d5e3cf115" localSheetId="11" hidden="1">#REF!</definedName>
    <definedName name="a18af6db56b17472c96204d3d5e3cf115" hidden="1">#REF!</definedName>
    <definedName name="a1952a701852a4eedb8985ce070d00c5e" localSheetId="10" hidden="1">#REF!</definedName>
    <definedName name="a1952a701852a4eedb8985ce070d00c5e" localSheetId="2" hidden="1">#REF!</definedName>
    <definedName name="a1952a701852a4eedb8985ce070d00c5e" localSheetId="11" hidden="1">#REF!</definedName>
    <definedName name="a1952a701852a4eedb8985ce070d00c5e" hidden="1">#REF!</definedName>
    <definedName name="a1982ed14061147099b9ea461c90fb754" localSheetId="10" hidden="1">#REF!</definedName>
    <definedName name="a1982ed14061147099b9ea461c90fb754" localSheetId="2" hidden="1">#REF!</definedName>
    <definedName name="a1982ed14061147099b9ea461c90fb754" localSheetId="11" hidden="1">#REF!</definedName>
    <definedName name="a1982ed14061147099b9ea461c90fb754" hidden="1">#REF!</definedName>
    <definedName name="a1984f21238534c77ae415061be8ab11b" localSheetId="10" hidden="1">#REF!</definedName>
    <definedName name="a1984f21238534c77ae415061be8ab11b" localSheetId="2" hidden="1">#REF!</definedName>
    <definedName name="a1984f21238534c77ae415061be8ab11b" localSheetId="11" hidden="1">#REF!</definedName>
    <definedName name="a1984f21238534c77ae415061be8ab11b" hidden="1">#REF!</definedName>
    <definedName name="a1ac02493e26843f4a8a5ee3399ade3d0" localSheetId="10" hidden="1">#REF!</definedName>
    <definedName name="a1ac02493e26843f4a8a5ee3399ade3d0" localSheetId="2" hidden="1">#REF!</definedName>
    <definedName name="a1ac02493e26843f4a8a5ee3399ade3d0" localSheetId="11" hidden="1">#REF!</definedName>
    <definedName name="a1ac02493e26843f4a8a5ee3399ade3d0" hidden="1">#REF!</definedName>
    <definedName name="a1b869168db594204a59daeca61b37fb0" localSheetId="10" hidden="1">#REF!</definedName>
    <definedName name="a1b869168db594204a59daeca61b37fb0" localSheetId="2" hidden="1">#REF!</definedName>
    <definedName name="a1b869168db594204a59daeca61b37fb0" localSheetId="11" hidden="1">#REF!</definedName>
    <definedName name="a1b869168db594204a59daeca61b37fb0" hidden="1">#REF!</definedName>
    <definedName name="a1bbe6e46c41b4f6c817e5663c620ffdb" localSheetId="10" hidden="1">#REF!</definedName>
    <definedName name="a1bbe6e46c41b4f6c817e5663c620ffdb" localSheetId="2" hidden="1">#REF!</definedName>
    <definedName name="a1bbe6e46c41b4f6c817e5663c620ffdb" localSheetId="11" hidden="1">#REF!</definedName>
    <definedName name="a1bbe6e46c41b4f6c817e5663c620ffdb" hidden="1">#REF!</definedName>
    <definedName name="a1c3b7f71debe42c4b771dbcbe1e7edba" localSheetId="10" hidden="1">#REF!</definedName>
    <definedName name="a1c3b7f71debe42c4b771dbcbe1e7edba" localSheetId="2" hidden="1">#REF!</definedName>
    <definedName name="a1c3b7f71debe42c4b771dbcbe1e7edba" localSheetId="11" hidden="1">#REF!</definedName>
    <definedName name="a1c3b7f71debe42c4b771dbcbe1e7edba" hidden="1">#REF!</definedName>
    <definedName name="a1c506532e6674730ab77b9ff1d64146d" localSheetId="10" hidden="1">#REF!</definedName>
    <definedName name="a1c506532e6674730ab77b9ff1d64146d" localSheetId="2" hidden="1">#REF!</definedName>
    <definedName name="a1c506532e6674730ab77b9ff1d64146d" localSheetId="11" hidden="1">#REF!</definedName>
    <definedName name="a1c506532e6674730ab77b9ff1d64146d" hidden="1">#REF!</definedName>
    <definedName name="a1cafb5f401594492b1ec26f5706b0796" hidden="1">#REF!</definedName>
    <definedName name="a1ecedfeee2e349b1b0e30e6c89c66ffc" localSheetId="10" hidden="1">#REF!</definedName>
    <definedName name="a1ecedfeee2e349b1b0e30e6c89c66ffc" localSheetId="2" hidden="1">#REF!</definedName>
    <definedName name="a1ecedfeee2e349b1b0e30e6c89c66ffc" localSheetId="11" hidden="1">#REF!</definedName>
    <definedName name="a1ecedfeee2e349b1b0e30e6c89c66ffc" hidden="1">#REF!</definedName>
    <definedName name="a1f83619d052141b3b78feeded9062795" localSheetId="10" hidden="1">#REF!</definedName>
    <definedName name="a1f83619d052141b3b78feeded9062795" localSheetId="2" hidden="1">#REF!</definedName>
    <definedName name="a1f83619d052141b3b78feeded9062795" localSheetId="11" hidden="1">#REF!</definedName>
    <definedName name="a1f83619d052141b3b78feeded9062795" hidden="1">#REF!</definedName>
    <definedName name="a2024810ca97e4430a2e69e0fa7107e13" localSheetId="10" hidden="1">#REF!</definedName>
    <definedName name="a2024810ca97e4430a2e69e0fa7107e13" localSheetId="2" hidden="1">#REF!</definedName>
    <definedName name="a2024810ca97e4430a2e69e0fa7107e13" localSheetId="11" hidden="1">#REF!</definedName>
    <definedName name="a2024810ca97e4430a2e69e0fa7107e13" hidden="1">#REF!</definedName>
    <definedName name="a20f8e73dc6ad470bb0d0c4db119a5cb4" localSheetId="10" hidden="1">#REF!</definedName>
    <definedName name="a20f8e73dc6ad470bb0d0c4db119a5cb4" localSheetId="2" hidden="1">#REF!</definedName>
    <definedName name="a20f8e73dc6ad470bb0d0c4db119a5cb4" localSheetId="11" hidden="1">#REF!</definedName>
    <definedName name="a20f8e73dc6ad470bb0d0c4db119a5cb4" hidden="1">#REF!</definedName>
    <definedName name="a212727b5ede74d72bc79e949e92b75b8" localSheetId="10" hidden="1">#REF!</definedName>
    <definedName name="a212727b5ede74d72bc79e949e92b75b8" localSheetId="2" hidden="1">#REF!</definedName>
    <definedName name="a212727b5ede74d72bc79e949e92b75b8" localSheetId="11" hidden="1">#REF!</definedName>
    <definedName name="a212727b5ede74d72bc79e949e92b75b8" hidden="1">#REF!</definedName>
    <definedName name="a21aef10f77a44986a9881fd3f80f591d" localSheetId="10" hidden="1">#REF!</definedName>
    <definedName name="a21aef10f77a44986a9881fd3f80f591d" localSheetId="2" hidden="1">#REF!</definedName>
    <definedName name="a21aef10f77a44986a9881fd3f80f591d" localSheetId="11" hidden="1">#REF!</definedName>
    <definedName name="a21aef10f77a44986a9881fd3f80f591d" hidden="1">#REF!</definedName>
    <definedName name="a224f073e6b0d417fa476af2233d7901d" localSheetId="10" hidden="1">#REF!</definedName>
    <definedName name="a224f073e6b0d417fa476af2233d7901d" localSheetId="2" hidden="1">#REF!</definedName>
    <definedName name="a224f073e6b0d417fa476af2233d7901d" localSheetId="11" hidden="1">#REF!</definedName>
    <definedName name="a224f073e6b0d417fa476af2233d7901d" hidden="1">#REF!</definedName>
    <definedName name="a22ec5d1d753947e4bd9a39a6474eec98" localSheetId="10" hidden="1">#REF!</definedName>
    <definedName name="a22ec5d1d753947e4bd9a39a6474eec98" localSheetId="2" hidden="1">#REF!</definedName>
    <definedName name="a22ec5d1d753947e4bd9a39a6474eec98" localSheetId="11" hidden="1">#REF!</definedName>
    <definedName name="a22ec5d1d753947e4bd9a39a6474eec98" hidden="1">#REF!</definedName>
    <definedName name="a232d21f9c93e49229b6ee991edbaf114" localSheetId="10" hidden="1">#REF!</definedName>
    <definedName name="a232d21f9c93e49229b6ee991edbaf114" localSheetId="2" hidden="1">#REF!</definedName>
    <definedName name="a232d21f9c93e49229b6ee991edbaf114" localSheetId="11" hidden="1">#REF!</definedName>
    <definedName name="a232d21f9c93e49229b6ee991edbaf114" hidden="1">#REF!</definedName>
    <definedName name="a2341b9ff137c4681a5a0a4f73faa938b" localSheetId="10" hidden="1">#REF!</definedName>
    <definedName name="a2341b9ff137c4681a5a0a4f73faa938b" localSheetId="2" hidden="1">#REF!</definedName>
    <definedName name="a2341b9ff137c4681a5a0a4f73faa938b" localSheetId="11" hidden="1">#REF!</definedName>
    <definedName name="a2341b9ff137c4681a5a0a4f73faa938b" hidden="1">#REF!</definedName>
    <definedName name="a2344ab2eb10e4a478f26f58fa73e9620" localSheetId="10" hidden="1">#REF!</definedName>
    <definedName name="a2344ab2eb10e4a478f26f58fa73e9620" localSheetId="2" hidden="1">#REF!</definedName>
    <definedName name="a2344ab2eb10e4a478f26f58fa73e9620" localSheetId="11" hidden="1">#REF!</definedName>
    <definedName name="a2344ab2eb10e4a478f26f58fa73e9620" hidden="1">#REF!</definedName>
    <definedName name="a2361bb7050b84cd18c8388dad7e13599" localSheetId="10" hidden="1">#REF!</definedName>
    <definedName name="a2361bb7050b84cd18c8388dad7e13599" localSheetId="2" hidden="1">#REF!</definedName>
    <definedName name="a2361bb7050b84cd18c8388dad7e13599" localSheetId="11" hidden="1">#REF!</definedName>
    <definedName name="a2361bb7050b84cd18c8388dad7e13599" hidden="1">#REF!</definedName>
    <definedName name="a23c67a2f5791493e82f340fb4d8e0513" localSheetId="10" hidden="1">#REF!</definedName>
    <definedName name="a23c67a2f5791493e82f340fb4d8e0513" localSheetId="2" hidden="1">#REF!</definedName>
    <definedName name="a23c67a2f5791493e82f340fb4d8e0513" localSheetId="11" hidden="1">#REF!</definedName>
    <definedName name="a23c67a2f5791493e82f340fb4d8e0513" hidden="1">#REF!</definedName>
    <definedName name="a23fbf178bb2749fcafcbf0a14d8bb9a8" localSheetId="10" hidden="1">#REF!</definedName>
    <definedName name="a23fbf178bb2749fcafcbf0a14d8bb9a8" localSheetId="2" hidden="1">#REF!</definedName>
    <definedName name="a23fbf178bb2749fcafcbf0a14d8bb9a8" localSheetId="11" hidden="1">#REF!</definedName>
    <definedName name="a23fbf178bb2749fcafcbf0a14d8bb9a8" hidden="1">#REF!</definedName>
    <definedName name="a2451dbc1ca7d4688a612d4db49ab26ad" localSheetId="10" hidden="1">'[4]Schedule 1'!#REF!</definedName>
    <definedName name="a2451dbc1ca7d4688a612d4db49ab26ad" localSheetId="0" hidden="1">'[5]Schedule 1'!#REF!</definedName>
    <definedName name="a2451dbc1ca7d4688a612d4db49ab26ad" localSheetId="2" hidden="1">'[6]Schedule 1'!#REF!</definedName>
    <definedName name="a2451dbc1ca7d4688a612d4db49ab26ad" localSheetId="11" hidden="1">'[7]Schedule 1'!#REF!</definedName>
    <definedName name="a2451dbc1ca7d4688a612d4db49ab26ad" hidden="1">'[8]Schedule 1'!#REF!</definedName>
    <definedName name="a247d23fd419e476eaf4416a2b7e34454" localSheetId="11" hidden="1">#REF!</definedName>
    <definedName name="a247d23fd419e476eaf4416a2b7e34454" hidden="1">'Company Info-Certification Page'!$O$10</definedName>
    <definedName name="a249c8104ad394ae39ca047fa7353534f" localSheetId="10" hidden="1">#REF!</definedName>
    <definedName name="a249c8104ad394ae39ca047fa7353534f" localSheetId="0" hidden="1">#REF!</definedName>
    <definedName name="a249c8104ad394ae39ca047fa7353534f" localSheetId="2" hidden="1">#REF!</definedName>
    <definedName name="a249c8104ad394ae39ca047fa7353534f" localSheetId="11" hidden="1">#REF!</definedName>
    <definedName name="a249c8104ad394ae39ca047fa7353534f" hidden="1">#REF!</definedName>
    <definedName name="a24f9b1c90a8b4b97abb80f530d663082" localSheetId="10" hidden="1">#REF!</definedName>
    <definedName name="a24f9b1c90a8b4b97abb80f530d663082" localSheetId="2" hidden="1">#REF!</definedName>
    <definedName name="a24f9b1c90a8b4b97abb80f530d663082" localSheetId="11" hidden="1">#REF!</definedName>
    <definedName name="a24f9b1c90a8b4b97abb80f530d663082" hidden="1">#REF!</definedName>
    <definedName name="a2507eee3604f43d091eeb799e05006a2" localSheetId="0" hidden="1">'[3]Company Info-Certification Page'!#REF!</definedName>
    <definedName name="a2507eee3604f43d091eeb799e05006a2" localSheetId="11" hidden="1">#REF!</definedName>
    <definedName name="a2507eee3604f43d091eeb799e05006a2" hidden="1">'Company Info-Certification Page'!$M$4</definedName>
    <definedName name="a255ee4a0d9174803a3fbeed838f3ee27" localSheetId="10" hidden="1">#REF!</definedName>
    <definedName name="a255ee4a0d9174803a3fbeed838f3ee27" localSheetId="0" hidden="1">#REF!</definedName>
    <definedName name="a255ee4a0d9174803a3fbeed838f3ee27" localSheetId="2" hidden="1">#REF!</definedName>
    <definedName name="a255ee4a0d9174803a3fbeed838f3ee27" localSheetId="11" hidden="1">#REF!</definedName>
    <definedName name="a255ee4a0d9174803a3fbeed838f3ee27" hidden="1">#REF!</definedName>
    <definedName name="a256ab0c3d26f41638e44811d7ba0f68e" localSheetId="10" hidden="1">#REF!</definedName>
    <definedName name="a256ab0c3d26f41638e44811d7ba0f68e" localSheetId="2" hidden="1">#REF!</definedName>
    <definedName name="a256ab0c3d26f41638e44811d7ba0f68e" localSheetId="11" hidden="1">#REF!</definedName>
    <definedName name="a256ab0c3d26f41638e44811d7ba0f68e" hidden="1">#REF!</definedName>
    <definedName name="a258022789c964fdd843c18af01a27420" localSheetId="11" hidden="1">#REF!</definedName>
    <definedName name="a258022789c964fdd843c18af01a27420" hidden="1">'Company Info-Certification Page'!$T$41</definedName>
    <definedName name="a2596939ec093472cbe0df21458c2b982" localSheetId="10" hidden="1">#REF!</definedName>
    <definedName name="a2596939ec093472cbe0df21458c2b982" localSheetId="0" hidden="1">#REF!</definedName>
    <definedName name="a2596939ec093472cbe0df21458c2b982" localSheetId="2" hidden="1">#REF!</definedName>
    <definedName name="a2596939ec093472cbe0df21458c2b982" localSheetId="11" hidden="1">#REF!</definedName>
    <definedName name="a2596939ec093472cbe0df21458c2b982" hidden="1">#REF!</definedName>
    <definedName name="a25f8f8fdd2214c9198884b8966aa74ba" localSheetId="10" hidden="1">#REF!</definedName>
    <definedName name="a25f8f8fdd2214c9198884b8966aa74ba" localSheetId="2" hidden="1">#REF!</definedName>
    <definedName name="a25f8f8fdd2214c9198884b8966aa74ba" localSheetId="11" hidden="1">#REF!</definedName>
    <definedName name="a25f8f8fdd2214c9198884b8966aa74ba" hidden="1">#REF!</definedName>
    <definedName name="a26154ce5939b4a2ba8cff402367d153f" localSheetId="10" hidden="1">#REF!</definedName>
    <definedName name="a26154ce5939b4a2ba8cff402367d153f" localSheetId="2" hidden="1">#REF!</definedName>
    <definedName name="a26154ce5939b4a2ba8cff402367d153f" localSheetId="11" hidden="1">#REF!</definedName>
    <definedName name="a26154ce5939b4a2ba8cff402367d153f" hidden="1">#REF!</definedName>
    <definedName name="a26d1610cfc2b410c857bbe45ada13cae" localSheetId="10" hidden="1">#REF!</definedName>
    <definedName name="a26d1610cfc2b410c857bbe45ada13cae" localSheetId="2" hidden="1">#REF!</definedName>
    <definedName name="a26d1610cfc2b410c857bbe45ada13cae" localSheetId="11" hidden="1">#REF!</definedName>
    <definedName name="a26d1610cfc2b410c857bbe45ada13cae" hidden="1">#REF!</definedName>
    <definedName name="a27030afbba714de9b6d1f0c57c848f59" localSheetId="10" hidden="1">#REF!</definedName>
    <definedName name="a27030afbba714de9b6d1f0c57c848f59" localSheetId="2" hidden="1">#REF!</definedName>
    <definedName name="a27030afbba714de9b6d1f0c57c848f59" localSheetId="11" hidden="1">#REF!</definedName>
    <definedName name="a27030afbba714de9b6d1f0c57c848f59" hidden="1">#REF!</definedName>
    <definedName name="a27397a378d1d4d03bb010076f305037e" localSheetId="10" hidden="1">#REF!</definedName>
    <definedName name="a27397a378d1d4d03bb010076f305037e" localSheetId="2" hidden="1">#REF!</definedName>
    <definedName name="a27397a378d1d4d03bb010076f305037e" localSheetId="11" hidden="1">#REF!</definedName>
    <definedName name="a27397a378d1d4d03bb010076f305037e" hidden="1">#REF!</definedName>
    <definedName name="a273a0b37965446f69b4bdcd3b3007c64" localSheetId="10" hidden="1">#REF!</definedName>
    <definedName name="a273a0b37965446f69b4bdcd3b3007c64" localSheetId="2" hidden="1">#REF!</definedName>
    <definedName name="a273a0b37965446f69b4bdcd3b3007c64" localSheetId="11" hidden="1">#REF!</definedName>
    <definedName name="a273a0b37965446f69b4bdcd3b3007c64" hidden="1">#REF!</definedName>
    <definedName name="a273a783486aa4553b43246372434e4dc" hidden="1">#REF!</definedName>
    <definedName name="a2760dfa823e34b95b8eef35aa07e9e43" localSheetId="10" hidden="1">#REF!</definedName>
    <definedName name="a2760dfa823e34b95b8eef35aa07e9e43" localSheetId="2" hidden="1">#REF!</definedName>
    <definedName name="a2760dfa823e34b95b8eef35aa07e9e43" localSheetId="11" hidden="1">#REF!</definedName>
    <definedName name="a2760dfa823e34b95b8eef35aa07e9e43" hidden="1">#REF!</definedName>
    <definedName name="a2764ddb0095544f19db2b7127c97843e" localSheetId="10" hidden="1">#REF!</definedName>
    <definedName name="a2764ddb0095544f19db2b7127c97843e" localSheetId="2" hidden="1">#REF!</definedName>
    <definedName name="a2764ddb0095544f19db2b7127c97843e" localSheetId="11" hidden="1">#REF!</definedName>
    <definedName name="a2764ddb0095544f19db2b7127c97843e" hidden="1">#REF!</definedName>
    <definedName name="a2822949b6ce9496bb9065a4ef95a5b95" localSheetId="10" hidden="1">#REF!</definedName>
    <definedName name="a2822949b6ce9496bb9065a4ef95a5b95" localSheetId="2" hidden="1">#REF!</definedName>
    <definedName name="a2822949b6ce9496bb9065a4ef95a5b95" localSheetId="11" hidden="1">#REF!</definedName>
    <definedName name="a2822949b6ce9496bb9065a4ef95a5b95" hidden="1">#REF!</definedName>
    <definedName name="a28a9653c03464dbfb12f51f27eb71aac" localSheetId="11" hidden="1">'[9]Schedule 6'!#REF!</definedName>
    <definedName name="a28a9653c03464dbfb12f51f27eb71aac" hidden="1">'[4]Schedule 6'!#REF!</definedName>
    <definedName name="a28d0f7e12a57430ea10907afd224d3a5" localSheetId="10" hidden="1">#REF!</definedName>
    <definedName name="a28d0f7e12a57430ea10907afd224d3a5" localSheetId="0" hidden="1">#REF!</definedName>
    <definedName name="a28d0f7e12a57430ea10907afd224d3a5" localSheetId="2" hidden="1">#REF!</definedName>
    <definedName name="a28d0f7e12a57430ea10907afd224d3a5" localSheetId="11" hidden="1">#REF!</definedName>
    <definedName name="a28d0f7e12a57430ea10907afd224d3a5" hidden="1">#REF!</definedName>
    <definedName name="a2910c95819fa4d9286fe6ffb26a76348" localSheetId="11" hidden="1">#REF!</definedName>
    <definedName name="a2910c95819fa4d9286fe6ffb26a76348" hidden="1">'Company Info-Certification Page'!$M$8</definedName>
    <definedName name="a291e4589c2154512910460ff040c6a39" localSheetId="10" hidden="1">#REF!</definedName>
    <definedName name="a291e4589c2154512910460ff040c6a39" localSheetId="0" hidden="1">#REF!</definedName>
    <definedName name="a291e4589c2154512910460ff040c6a39" localSheetId="2" hidden="1">#REF!</definedName>
    <definedName name="a291e4589c2154512910460ff040c6a39" localSheetId="11" hidden="1">#REF!</definedName>
    <definedName name="a291e4589c2154512910460ff040c6a39" hidden="1">#REF!</definedName>
    <definedName name="a2944e4ed0a68422e947ca4407bea3b7e" localSheetId="10" hidden="1">#REF!</definedName>
    <definedName name="a2944e4ed0a68422e947ca4407bea3b7e" localSheetId="2" hidden="1">#REF!</definedName>
    <definedName name="a2944e4ed0a68422e947ca4407bea3b7e" localSheetId="11" hidden="1">#REF!</definedName>
    <definedName name="a2944e4ed0a68422e947ca4407bea3b7e" hidden="1">#REF!</definedName>
    <definedName name="a29afe71f0f6949558b262b8826ee7ddd" localSheetId="10" hidden="1">#REF!</definedName>
    <definedName name="a29afe71f0f6949558b262b8826ee7ddd" localSheetId="2" hidden="1">#REF!</definedName>
    <definedName name="a29afe71f0f6949558b262b8826ee7ddd" localSheetId="11" hidden="1">#REF!</definedName>
    <definedName name="a29afe71f0f6949558b262b8826ee7ddd" hidden="1">#REF!</definedName>
    <definedName name="a29fa6ef8e171453d89ae80690aa2ff03" localSheetId="10" hidden="1">#REF!</definedName>
    <definedName name="a29fa6ef8e171453d89ae80690aa2ff03" localSheetId="2" hidden="1">#REF!</definedName>
    <definedName name="a29fa6ef8e171453d89ae80690aa2ff03" localSheetId="11" hidden="1">#REF!</definedName>
    <definedName name="a29fa6ef8e171453d89ae80690aa2ff03" hidden="1">#REF!</definedName>
    <definedName name="a2b148dc59eeb4b50a7555001054413a4" localSheetId="10" hidden="1">#REF!</definedName>
    <definedName name="a2b148dc59eeb4b50a7555001054413a4" localSheetId="2" hidden="1">#REF!</definedName>
    <definedName name="a2b148dc59eeb4b50a7555001054413a4" localSheetId="11" hidden="1">#REF!</definedName>
    <definedName name="a2b148dc59eeb4b50a7555001054413a4" hidden="1">#REF!</definedName>
    <definedName name="a2b95f564a847461d95fedffa79b3244e" localSheetId="10" hidden="1">#REF!</definedName>
    <definedName name="a2b95f564a847461d95fedffa79b3244e" localSheetId="2" hidden="1">#REF!</definedName>
    <definedName name="a2b95f564a847461d95fedffa79b3244e" localSheetId="11" hidden="1">#REF!</definedName>
    <definedName name="a2b95f564a847461d95fedffa79b3244e" hidden="1">#REF!</definedName>
    <definedName name="a2c1f4c4f17744b7db626126620833b9a" localSheetId="10" hidden="1">#REF!</definedName>
    <definedName name="a2c1f4c4f17744b7db626126620833b9a" localSheetId="2" hidden="1">#REF!</definedName>
    <definedName name="a2c1f4c4f17744b7db626126620833b9a" localSheetId="11" hidden="1">#REF!</definedName>
    <definedName name="a2c1f4c4f17744b7db626126620833b9a" hidden="1">#REF!</definedName>
    <definedName name="a2cd0194150a540e4a16c556c565345e4" localSheetId="10" hidden="1">#REF!</definedName>
    <definedName name="a2cd0194150a540e4a16c556c565345e4" localSheetId="2" hidden="1">#REF!</definedName>
    <definedName name="a2cd0194150a540e4a16c556c565345e4" localSheetId="11" hidden="1">#REF!</definedName>
    <definedName name="a2cd0194150a540e4a16c556c565345e4" hidden="1">#REF!</definedName>
    <definedName name="a2da59689155c48b69e2fcd9f7fa2f8ba" localSheetId="10" hidden="1">#REF!</definedName>
    <definedName name="a2da59689155c48b69e2fcd9f7fa2f8ba" localSheetId="2" hidden="1">#REF!</definedName>
    <definedName name="a2da59689155c48b69e2fcd9f7fa2f8ba" localSheetId="11" hidden="1">#REF!</definedName>
    <definedName name="a2da59689155c48b69e2fcd9f7fa2f8ba" hidden="1">#REF!</definedName>
    <definedName name="a2df606aa94564b7a90b0c47a7b26154a" localSheetId="10" hidden="1">#REF!</definedName>
    <definedName name="a2df606aa94564b7a90b0c47a7b26154a" localSheetId="2" hidden="1">#REF!</definedName>
    <definedName name="a2df606aa94564b7a90b0c47a7b26154a" localSheetId="11" hidden="1">#REF!</definedName>
    <definedName name="a2df606aa94564b7a90b0c47a7b26154a" hidden="1">#REF!</definedName>
    <definedName name="a2e5f9760f4184ac2987db1f30fa1578b" localSheetId="10" hidden="1">#REF!</definedName>
    <definedName name="a2e5f9760f4184ac2987db1f30fa1578b" localSheetId="2" hidden="1">#REF!</definedName>
    <definedName name="a2e5f9760f4184ac2987db1f30fa1578b" localSheetId="11" hidden="1">#REF!</definedName>
    <definedName name="a2e5f9760f4184ac2987db1f30fa1578b" hidden="1">#REF!</definedName>
    <definedName name="a2e77bb6b59154e08b7a744f106f203f8" localSheetId="10" hidden="1">#REF!</definedName>
    <definedName name="a2e77bb6b59154e08b7a744f106f203f8" localSheetId="2" hidden="1">#REF!</definedName>
    <definedName name="a2e77bb6b59154e08b7a744f106f203f8" localSheetId="11" hidden="1">#REF!</definedName>
    <definedName name="a2e77bb6b59154e08b7a744f106f203f8" hidden="1">#REF!</definedName>
    <definedName name="a2e9e6e4434e043ee96e9d3a0d43cd689" localSheetId="10" hidden="1">#REF!</definedName>
    <definedName name="a2e9e6e4434e043ee96e9d3a0d43cd689" localSheetId="2" hidden="1">#REF!</definedName>
    <definedName name="a2e9e6e4434e043ee96e9d3a0d43cd689" localSheetId="11" hidden="1">#REF!</definedName>
    <definedName name="a2e9e6e4434e043ee96e9d3a0d43cd689" hidden="1">#REF!</definedName>
    <definedName name="a2ea25c774478496a85e2086652374e47" localSheetId="10" hidden="1">#REF!</definedName>
    <definedName name="a2ea25c774478496a85e2086652374e47" localSheetId="2" hidden="1">#REF!</definedName>
    <definedName name="a2ea25c774478496a85e2086652374e47" localSheetId="11" hidden="1">#REF!</definedName>
    <definedName name="a2ea25c774478496a85e2086652374e47" hidden="1">#REF!</definedName>
    <definedName name="a2f6e6335bc074e7c9f125ccb17a06f7a" localSheetId="10" hidden="1">#REF!</definedName>
    <definedName name="a2f6e6335bc074e7c9f125ccb17a06f7a" localSheetId="2" hidden="1">#REF!</definedName>
    <definedName name="a2f6e6335bc074e7c9f125ccb17a06f7a" localSheetId="11" hidden="1">#REF!</definedName>
    <definedName name="a2f6e6335bc074e7c9f125ccb17a06f7a" hidden="1">#REF!</definedName>
    <definedName name="a305ef791f2794e04a23261dafc0c314c" localSheetId="10" hidden="1">#REF!</definedName>
    <definedName name="a305ef791f2794e04a23261dafc0c314c" localSheetId="2" hidden="1">#REF!</definedName>
    <definedName name="a305ef791f2794e04a23261dafc0c314c" localSheetId="11" hidden="1">#REF!</definedName>
    <definedName name="a305ef791f2794e04a23261dafc0c314c" hidden="1">#REF!</definedName>
    <definedName name="a30c14a5348c74293b3d1c4f03503a16d" localSheetId="10" hidden="1">#REF!</definedName>
    <definedName name="a30c14a5348c74293b3d1c4f03503a16d" localSheetId="2" hidden="1">#REF!</definedName>
    <definedName name="a30c14a5348c74293b3d1c4f03503a16d" localSheetId="11" hidden="1">#REF!</definedName>
    <definedName name="a30c14a5348c74293b3d1c4f03503a16d" hidden="1">#REF!</definedName>
    <definedName name="a30d2f34a0f68460f93d7a5dcfdacbf46" localSheetId="10" hidden="1">#REF!</definedName>
    <definedName name="a30d2f34a0f68460f93d7a5dcfdacbf46" localSheetId="2" hidden="1">#REF!</definedName>
    <definedName name="a30d2f34a0f68460f93d7a5dcfdacbf46" localSheetId="11" hidden="1">#REF!</definedName>
    <definedName name="a30d2f34a0f68460f93d7a5dcfdacbf46" hidden="1">#REF!</definedName>
    <definedName name="a31214b7b4caa4be28ce6c73913300eec" localSheetId="10" hidden="1">#REF!</definedName>
    <definedName name="a31214b7b4caa4be28ce6c73913300eec" localSheetId="2" hidden="1">#REF!</definedName>
    <definedName name="a31214b7b4caa4be28ce6c73913300eec" localSheetId="11" hidden="1">#REF!</definedName>
    <definedName name="a31214b7b4caa4be28ce6c73913300eec" hidden="1">#REF!</definedName>
    <definedName name="a31845c5cdf3a46a891afb684d1f61bd0" localSheetId="10" hidden="1">#REF!</definedName>
    <definedName name="a31845c5cdf3a46a891afb684d1f61bd0" localSheetId="2" hidden="1">#REF!</definedName>
    <definedName name="a31845c5cdf3a46a891afb684d1f61bd0" localSheetId="11" hidden="1">#REF!</definedName>
    <definedName name="a31845c5cdf3a46a891afb684d1f61bd0" hidden="1">#REF!</definedName>
    <definedName name="a32106c9799e549059bd71fc3944d59ee" localSheetId="10" hidden="1">#REF!</definedName>
    <definedName name="a32106c9799e549059bd71fc3944d59ee" localSheetId="2" hidden="1">#REF!</definedName>
    <definedName name="a32106c9799e549059bd71fc3944d59ee" localSheetId="11" hidden="1">#REF!</definedName>
    <definedName name="a32106c9799e549059bd71fc3944d59ee" hidden="1">#REF!</definedName>
    <definedName name="a322d1dfbf9a341c9ba751b10b3cf3dc3" localSheetId="10" hidden="1">#REF!</definedName>
    <definedName name="a322d1dfbf9a341c9ba751b10b3cf3dc3" localSheetId="2" hidden="1">#REF!</definedName>
    <definedName name="a322d1dfbf9a341c9ba751b10b3cf3dc3" localSheetId="11" hidden="1">#REF!</definedName>
    <definedName name="a322d1dfbf9a341c9ba751b10b3cf3dc3" hidden="1">#REF!</definedName>
    <definedName name="a328deda8bc714495a7e4b4a218848dc4" localSheetId="10" hidden="1">#REF!</definedName>
    <definedName name="a328deda8bc714495a7e4b4a218848dc4" localSheetId="2" hidden="1">#REF!</definedName>
    <definedName name="a328deda8bc714495a7e4b4a218848dc4" localSheetId="11" hidden="1">#REF!</definedName>
    <definedName name="a328deda8bc714495a7e4b4a218848dc4" hidden="1">#REF!</definedName>
    <definedName name="a32fd4a5e5b6e449db7f8a65bc7b066b2" localSheetId="10" hidden="1">#REF!</definedName>
    <definedName name="a32fd4a5e5b6e449db7f8a65bc7b066b2" localSheetId="2" hidden="1">#REF!</definedName>
    <definedName name="a32fd4a5e5b6e449db7f8a65bc7b066b2" localSheetId="11" hidden="1">#REF!</definedName>
    <definedName name="a32fd4a5e5b6e449db7f8a65bc7b066b2" hidden="1">#REF!</definedName>
    <definedName name="a339ed7fb3f3b431894f83392f98c5049" localSheetId="10" hidden="1">'[4]Schedule 1'!#REF!</definedName>
    <definedName name="a339ed7fb3f3b431894f83392f98c5049" localSheetId="0" hidden="1">'[5]Schedule 1'!#REF!</definedName>
    <definedName name="a339ed7fb3f3b431894f83392f98c5049" localSheetId="2" hidden="1">'[6]Schedule 1'!#REF!</definedName>
    <definedName name="a339ed7fb3f3b431894f83392f98c5049" localSheetId="11" hidden="1">'[7]Schedule 1'!#REF!</definedName>
    <definedName name="a339ed7fb3f3b431894f83392f98c5049" hidden="1">'[8]Schedule 1'!#REF!</definedName>
    <definedName name="a33cbefdf5933473bb4c9cafc07a98db6" localSheetId="10" hidden="1">#REF!</definedName>
    <definedName name="a33cbefdf5933473bb4c9cafc07a98db6" localSheetId="0" hidden="1">#REF!</definedName>
    <definedName name="a33cbefdf5933473bb4c9cafc07a98db6" localSheetId="2" hidden="1">#REF!</definedName>
    <definedName name="a33cbefdf5933473bb4c9cafc07a98db6" localSheetId="11" hidden="1">#REF!</definedName>
    <definedName name="a33cbefdf5933473bb4c9cafc07a98db6" hidden="1">#REF!</definedName>
    <definedName name="a343f74d705d8400896a33eee8ced7a0b" localSheetId="10" hidden="1">#REF!</definedName>
    <definedName name="a343f74d705d8400896a33eee8ced7a0b" localSheetId="2" hidden="1">#REF!</definedName>
    <definedName name="a343f74d705d8400896a33eee8ced7a0b" localSheetId="11" hidden="1">#REF!</definedName>
    <definedName name="a343f74d705d8400896a33eee8ced7a0b" hidden="1">#REF!</definedName>
    <definedName name="a358c7c280fd8443e80ed229fa738eaf9" localSheetId="10" hidden="1">'[4]Schedule 1'!#REF!</definedName>
    <definedName name="a358c7c280fd8443e80ed229fa738eaf9" localSheetId="0" hidden="1">'[5]Schedule 1'!#REF!</definedName>
    <definedName name="a358c7c280fd8443e80ed229fa738eaf9" localSheetId="2" hidden="1">'[6]Schedule 1'!#REF!</definedName>
    <definedName name="a358c7c280fd8443e80ed229fa738eaf9" localSheetId="11" hidden="1">'[7]Schedule 1'!#REF!</definedName>
    <definedName name="a358c7c280fd8443e80ed229fa738eaf9" hidden="1">'[8]Schedule 1'!#REF!</definedName>
    <definedName name="a36c5b4bb3ef5410485ce719f77d46b13" localSheetId="10" hidden="1">#REF!</definedName>
    <definedName name="a36c5b4bb3ef5410485ce719f77d46b13" localSheetId="0" hidden="1">#REF!</definedName>
    <definedName name="a36c5b4bb3ef5410485ce719f77d46b13" localSheetId="2" hidden="1">#REF!</definedName>
    <definedName name="a36c5b4bb3ef5410485ce719f77d46b13" localSheetId="11" hidden="1">#REF!</definedName>
    <definedName name="a36c5b4bb3ef5410485ce719f77d46b13" hidden="1">#REF!</definedName>
    <definedName name="a3764e3b2dc2c43ddb2f2b7e7ee7434d2" localSheetId="10" hidden="1">#REF!</definedName>
    <definedName name="a3764e3b2dc2c43ddb2f2b7e7ee7434d2" localSheetId="2" hidden="1">#REF!</definedName>
    <definedName name="a3764e3b2dc2c43ddb2f2b7e7ee7434d2" localSheetId="11" hidden="1">#REF!</definedName>
    <definedName name="a3764e3b2dc2c43ddb2f2b7e7ee7434d2" hidden="1">#REF!</definedName>
    <definedName name="a37b3781dc6ae4d90b626b730ca6d08b3" hidden="1">#REF!</definedName>
    <definedName name="a384fa9b7cb6240a3b7794b37f88ee40e" localSheetId="10" hidden="1">#REF!</definedName>
    <definedName name="a384fa9b7cb6240a3b7794b37f88ee40e" localSheetId="2" hidden="1">#REF!</definedName>
    <definedName name="a384fa9b7cb6240a3b7794b37f88ee40e" localSheetId="11" hidden="1">#REF!</definedName>
    <definedName name="a384fa9b7cb6240a3b7794b37f88ee40e" hidden="1">#REF!</definedName>
    <definedName name="a3898139fb4d648d2bc8fb2fe3b1ffb31" hidden="1">#REF!</definedName>
    <definedName name="a394ffe36eb844282b2ea452308cca6d4" localSheetId="10" hidden="1">#REF!</definedName>
    <definedName name="a394ffe36eb844282b2ea452308cca6d4" localSheetId="2" hidden="1">#REF!</definedName>
    <definedName name="a394ffe36eb844282b2ea452308cca6d4" localSheetId="11" hidden="1">#REF!</definedName>
    <definedName name="a394ffe36eb844282b2ea452308cca6d4" hidden="1">#REF!</definedName>
    <definedName name="a39a50dbe67ea45e48bf781c41f13c51b" localSheetId="3" hidden="1">'[2]Company Info-Certification Page'!#REF!</definedName>
    <definedName name="a39a50dbe67ea45e48bf781c41f13c51b" localSheetId="0" hidden="1">'[3]Company Info-Certification Page'!#REF!</definedName>
    <definedName name="a39a50dbe67ea45e48bf781c41f13c51b" localSheetId="11" hidden="1">#REF!</definedName>
    <definedName name="a39a50dbe67ea45e48bf781c41f13c51b" localSheetId="4" hidden="1">'[2]Company Info-Certification Page'!#REF!</definedName>
    <definedName name="a39a50dbe67ea45e48bf781c41f13c51b" localSheetId="5" hidden="1">'[2]Company Info-Certification Page'!#REF!</definedName>
    <definedName name="a39a50dbe67ea45e48bf781c41f13c51b" hidden="1">'Company Info-Certification Page'!#REF!</definedName>
    <definedName name="a39d71bb5e7a6479184dc544a4979f05a" localSheetId="10" hidden="1">#REF!</definedName>
    <definedName name="a39d71bb5e7a6479184dc544a4979f05a" localSheetId="0" hidden="1">#REF!</definedName>
    <definedName name="a39d71bb5e7a6479184dc544a4979f05a" localSheetId="2" hidden="1">#REF!</definedName>
    <definedName name="a39d71bb5e7a6479184dc544a4979f05a" localSheetId="11" hidden="1">#REF!</definedName>
    <definedName name="a39d71bb5e7a6479184dc544a4979f05a" hidden="1">#REF!</definedName>
    <definedName name="a39e179df69934c06b1ff93c04b672276" hidden="1">#REF!</definedName>
    <definedName name="a3bac9feae3b74ff5935cbbfa53a58ce1" localSheetId="10" hidden="1">#REF!</definedName>
    <definedName name="a3bac9feae3b74ff5935cbbfa53a58ce1" localSheetId="2" hidden="1">#REF!</definedName>
    <definedName name="a3bac9feae3b74ff5935cbbfa53a58ce1" localSheetId="11" hidden="1">#REF!</definedName>
    <definedName name="a3bac9feae3b74ff5935cbbfa53a58ce1" hidden="1">#REF!</definedName>
    <definedName name="a3bc7a096cf174b7e8cbaf274e45511b4" localSheetId="10" hidden="1">#REF!</definedName>
    <definedName name="a3bc7a096cf174b7e8cbaf274e45511b4" localSheetId="2" hidden="1">#REF!</definedName>
    <definedName name="a3bc7a096cf174b7e8cbaf274e45511b4" localSheetId="11" hidden="1">#REF!</definedName>
    <definedName name="a3bc7a096cf174b7e8cbaf274e45511b4" hidden="1">#REF!</definedName>
    <definedName name="a3bec1e6d459646138cb5a43bd3ee4b12" localSheetId="10" hidden="1">#REF!</definedName>
    <definedName name="a3bec1e6d459646138cb5a43bd3ee4b12" localSheetId="2" hidden="1">#REF!</definedName>
    <definedName name="a3bec1e6d459646138cb5a43bd3ee4b12" localSheetId="11" hidden="1">#REF!</definedName>
    <definedName name="a3bec1e6d459646138cb5a43bd3ee4b12" hidden="1">#REF!</definedName>
    <definedName name="a3ca7c23b519d4cdf9ea057b24c6f39e2" localSheetId="10" hidden="1">#REF!</definedName>
    <definedName name="a3ca7c23b519d4cdf9ea057b24c6f39e2" localSheetId="2" hidden="1">#REF!</definedName>
    <definedName name="a3ca7c23b519d4cdf9ea057b24c6f39e2" localSheetId="11" hidden="1">#REF!</definedName>
    <definedName name="a3ca7c23b519d4cdf9ea057b24c6f39e2" hidden="1">#REF!</definedName>
    <definedName name="a3ca7ed40b4b84f8abfc2ecdbf0b3bd17" localSheetId="10" hidden="1">#REF!</definedName>
    <definedName name="a3ca7ed40b4b84f8abfc2ecdbf0b3bd17" localSheetId="2" hidden="1">#REF!</definedName>
    <definedName name="a3ca7ed40b4b84f8abfc2ecdbf0b3bd17" localSheetId="11" hidden="1">#REF!</definedName>
    <definedName name="a3ca7ed40b4b84f8abfc2ecdbf0b3bd17" hidden="1">#REF!</definedName>
    <definedName name="a3cdb724e902049bfa7839033b37cc268" localSheetId="10" hidden="1">#REF!</definedName>
    <definedName name="a3cdb724e902049bfa7839033b37cc268" localSheetId="2" hidden="1">#REF!</definedName>
    <definedName name="a3cdb724e902049bfa7839033b37cc268" localSheetId="11" hidden="1">#REF!</definedName>
    <definedName name="a3cdb724e902049bfa7839033b37cc268" hidden="1">#REF!</definedName>
    <definedName name="a3ce04c06baad4058990164ef3eb1dfe2" localSheetId="10" hidden="1">#REF!</definedName>
    <definedName name="a3ce04c06baad4058990164ef3eb1dfe2" localSheetId="2" hidden="1">#REF!</definedName>
    <definedName name="a3ce04c06baad4058990164ef3eb1dfe2" localSheetId="11" hidden="1">#REF!</definedName>
    <definedName name="a3ce04c06baad4058990164ef3eb1dfe2" hidden="1">#REF!</definedName>
    <definedName name="a3cfeb6ba90964fd682744cf386f62d34" localSheetId="10" hidden="1">#REF!</definedName>
    <definedName name="a3cfeb6ba90964fd682744cf386f62d34" localSheetId="2" hidden="1">#REF!</definedName>
    <definedName name="a3cfeb6ba90964fd682744cf386f62d34" localSheetId="11" hidden="1">#REF!</definedName>
    <definedName name="a3cfeb6ba90964fd682744cf386f62d34" hidden="1">#REF!</definedName>
    <definedName name="a3d0ca2d8722d4d50b590bff0ad00de8d" localSheetId="10" hidden="1">#REF!</definedName>
    <definedName name="a3d0ca2d8722d4d50b590bff0ad00de8d" localSheetId="2" hidden="1">#REF!</definedName>
    <definedName name="a3d0ca2d8722d4d50b590bff0ad00de8d" localSheetId="11" hidden="1">#REF!</definedName>
    <definedName name="a3d0ca2d8722d4d50b590bff0ad00de8d" hidden="1">#REF!</definedName>
    <definedName name="a3d21b54385734180a5b27efb4983330d" localSheetId="10" hidden="1">#REF!</definedName>
    <definedName name="a3d21b54385734180a5b27efb4983330d" localSheetId="2" hidden="1">#REF!</definedName>
    <definedName name="a3d21b54385734180a5b27efb4983330d" localSheetId="11" hidden="1">#REF!</definedName>
    <definedName name="a3d21b54385734180a5b27efb4983330d" hidden="1">#REF!</definedName>
    <definedName name="a3d48da43ab024b0b90e456f1b37a61c8" hidden="1">#REF!</definedName>
    <definedName name="a3d496d358850494ca0f815e117882fec" localSheetId="10" hidden="1">#REF!</definedName>
    <definedName name="a3d496d358850494ca0f815e117882fec" localSheetId="2" hidden="1">#REF!</definedName>
    <definedName name="a3d496d358850494ca0f815e117882fec" localSheetId="11" hidden="1">#REF!</definedName>
    <definedName name="a3d496d358850494ca0f815e117882fec" hidden="1">#REF!</definedName>
    <definedName name="a3d4b5f4ed5c0468494668e5048bb72ad" localSheetId="10" hidden="1">#REF!</definedName>
    <definedName name="a3d4b5f4ed5c0468494668e5048bb72ad" localSheetId="2" hidden="1">#REF!</definedName>
    <definedName name="a3d4b5f4ed5c0468494668e5048bb72ad" localSheetId="11" hidden="1">#REF!</definedName>
    <definedName name="a3d4b5f4ed5c0468494668e5048bb72ad" hidden="1">#REF!</definedName>
    <definedName name="a3da259c989aa4762b1d689cccf3cb3e8" localSheetId="10" hidden="1">#REF!</definedName>
    <definedName name="a3da259c989aa4762b1d689cccf3cb3e8" localSheetId="2" hidden="1">#REF!</definedName>
    <definedName name="a3da259c989aa4762b1d689cccf3cb3e8" localSheetId="11" hidden="1">#REF!</definedName>
    <definedName name="a3da259c989aa4762b1d689cccf3cb3e8" hidden="1">#REF!</definedName>
    <definedName name="a3dbf999d1d0249a0a6ac2d24b4bb9ed8" localSheetId="10" hidden="1">#REF!</definedName>
    <definedName name="a3dbf999d1d0249a0a6ac2d24b4bb9ed8" localSheetId="2" hidden="1">#REF!</definedName>
    <definedName name="a3dbf999d1d0249a0a6ac2d24b4bb9ed8" localSheetId="11" hidden="1">#REF!</definedName>
    <definedName name="a3dbf999d1d0249a0a6ac2d24b4bb9ed8" hidden="1">#REF!</definedName>
    <definedName name="a3e015e3dfe3d4937a1bbff7bff6bc232" localSheetId="10" hidden="1">#REF!</definedName>
    <definedName name="a3e015e3dfe3d4937a1bbff7bff6bc232" localSheetId="2" hidden="1">#REF!</definedName>
    <definedName name="a3e015e3dfe3d4937a1bbff7bff6bc232" localSheetId="11" hidden="1">#REF!</definedName>
    <definedName name="a3e015e3dfe3d4937a1bbff7bff6bc232" hidden="1">#REF!</definedName>
    <definedName name="a3e43fc5a0f7246da989110ec1bf4f62a" localSheetId="11" hidden="1">'[9]Schedule 6A'!#REF!</definedName>
    <definedName name="a3e43fc5a0f7246da989110ec1bf4f62a" hidden="1">'[4]Schedule 6A'!#REF!</definedName>
    <definedName name="a3e516191c18f4f7a892cbb3b6d89b9cb" localSheetId="10" hidden="1">'[4]Schedule 1'!#REF!</definedName>
    <definedName name="a3e516191c18f4f7a892cbb3b6d89b9cb" localSheetId="0" hidden="1">'[5]Schedule 1'!#REF!</definedName>
    <definedName name="a3e516191c18f4f7a892cbb3b6d89b9cb" localSheetId="2" hidden="1">'[6]Schedule 1'!#REF!</definedName>
    <definedName name="a3e516191c18f4f7a892cbb3b6d89b9cb" localSheetId="11" hidden="1">'[7]Schedule 1'!#REF!</definedName>
    <definedName name="a3e516191c18f4f7a892cbb3b6d89b9cb" hidden="1">'[8]Schedule 1'!#REF!</definedName>
    <definedName name="a3e63afc311844238a29086f3142c5569" localSheetId="10" hidden="1">#REF!</definedName>
    <definedName name="a3e63afc311844238a29086f3142c5569" localSheetId="0" hidden="1">#REF!</definedName>
    <definedName name="a3e63afc311844238a29086f3142c5569" localSheetId="2" hidden="1">#REF!</definedName>
    <definedName name="a3e63afc311844238a29086f3142c5569" localSheetId="11" hidden="1">#REF!</definedName>
    <definedName name="a3e63afc311844238a29086f3142c5569" hidden="1">#REF!</definedName>
    <definedName name="a3e69a4919fdc449aa279563f71145d04" localSheetId="10" hidden="1">#REF!</definedName>
    <definedName name="a3e69a4919fdc449aa279563f71145d04" localSheetId="2" hidden="1">#REF!</definedName>
    <definedName name="a3e69a4919fdc449aa279563f71145d04" localSheetId="11" hidden="1">#REF!</definedName>
    <definedName name="a3e69a4919fdc449aa279563f71145d04" hidden="1">#REF!</definedName>
    <definedName name="a3e80660b677048339ddf97083c8ab8e2" localSheetId="10" hidden="1">#REF!</definedName>
    <definedName name="a3e80660b677048339ddf97083c8ab8e2" localSheetId="2" hidden="1">#REF!</definedName>
    <definedName name="a3e80660b677048339ddf97083c8ab8e2" localSheetId="11" hidden="1">#REF!</definedName>
    <definedName name="a3e80660b677048339ddf97083c8ab8e2" hidden="1">#REF!</definedName>
    <definedName name="a3efffcf701a94dcf99e96a34c50cca62" localSheetId="10" hidden="1">#REF!</definedName>
    <definedName name="a3efffcf701a94dcf99e96a34c50cca62" localSheetId="2" hidden="1">#REF!</definedName>
    <definedName name="a3efffcf701a94dcf99e96a34c50cca62" localSheetId="11" hidden="1">#REF!</definedName>
    <definedName name="a3efffcf701a94dcf99e96a34c50cca62" hidden="1">#REF!</definedName>
    <definedName name="a3f3f72cab1084e6092795ae666332be0" localSheetId="11" hidden="1">'[10]Cover Sheet'!#REF!</definedName>
    <definedName name="a3f3f72cab1084e6092795ae666332be0" hidden="1">'[11]Cover Sheet'!#REF!</definedName>
    <definedName name="a3fe96823bf0944e2ad241f24b7854422" localSheetId="10" hidden="1">#REF!</definedName>
    <definedName name="a3fe96823bf0944e2ad241f24b7854422" localSheetId="2" hidden="1">#REF!</definedName>
    <definedName name="a3fe96823bf0944e2ad241f24b7854422" localSheetId="11" hidden="1">#REF!</definedName>
    <definedName name="a3fe96823bf0944e2ad241f24b7854422" hidden="1">#REF!</definedName>
    <definedName name="a402534a33a044614a1c0d9f2855a9ceb" localSheetId="10" hidden="1">#REF!</definedName>
    <definedName name="a402534a33a044614a1c0d9f2855a9ceb" localSheetId="2" hidden="1">#REF!</definedName>
    <definedName name="a402534a33a044614a1c0d9f2855a9ceb" localSheetId="11" hidden="1">#REF!</definedName>
    <definedName name="a402534a33a044614a1c0d9f2855a9ceb" hidden="1">#REF!</definedName>
    <definedName name="a402effaece514501bb9971d19f45e3b5" localSheetId="10" hidden="1">#REF!</definedName>
    <definedName name="a402effaece514501bb9971d19f45e3b5" localSheetId="2" hidden="1">#REF!</definedName>
    <definedName name="a402effaece514501bb9971d19f45e3b5" localSheetId="11" hidden="1">#REF!</definedName>
    <definedName name="a402effaece514501bb9971d19f45e3b5" hidden="1">#REF!</definedName>
    <definedName name="a4073dace4a5748acad61dca0bc09fccb" localSheetId="10" hidden="1">#REF!</definedName>
    <definedName name="a4073dace4a5748acad61dca0bc09fccb" localSheetId="2" hidden="1">#REF!</definedName>
    <definedName name="a4073dace4a5748acad61dca0bc09fccb" localSheetId="11" hidden="1">#REF!</definedName>
    <definedName name="a4073dace4a5748acad61dca0bc09fccb" hidden="1">#REF!</definedName>
    <definedName name="a40854af36be94f33b2f01cf20cb19b18" localSheetId="10" hidden="1">#REF!</definedName>
    <definedName name="a40854af36be94f33b2f01cf20cb19b18" localSheetId="2" hidden="1">#REF!</definedName>
    <definedName name="a40854af36be94f33b2f01cf20cb19b18" localSheetId="11" hidden="1">#REF!</definedName>
    <definedName name="a40854af36be94f33b2f01cf20cb19b18" hidden="1">#REF!</definedName>
    <definedName name="a41633b440d6a4dd8b856ba12df1614a9" localSheetId="10" hidden="1">#REF!</definedName>
    <definedName name="a41633b440d6a4dd8b856ba12df1614a9" localSheetId="2" hidden="1">#REF!</definedName>
    <definedName name="a41633b440d6a4dd8b856ba12df1614a9" localSheetId="11" hidden="1">#REF!</definedName>
    <definedName name="a41633b440d6a4dd8b856ba12df1614a9" hidden="1">#REF!</definedName>
    <definedName name="a417349eba70a40d3902330c63df53509" localSheetId="10" hidden="1">#REF!</definedName>
    <definedName name="a417349eba70a40d3902330c63df53509" localSheetId="2" hidden="1">#REF!</definedName>
    <definedName name="a417349eba70a40d3902330c63df53509" localSheetId="11" hidden="1">#REF!</definedName>
    <definedName name="a417349eba70a40d3902330c63df53509" hidden="1">#REF!</definedName>
    <definedName name="a432ae0f7a4f445bcbdb837ef1cd1e974" localSheetId="10" hidden="1">#REF!</definedName>
    <definedName name="a432ae0f7a4f445bcbdb837ef1cd1e974" localSheetId="2" hidden="1">#REF!</definedName>
    <definedName name="a432ae0f7a4f445bcbdb837ef1cd1e974" localSheetId="11" hidden="1">#REF!</definedName>
    <definedName name="a432ae0f7a4f445bcbdb837ef1cd1e974" hidden="1">#REF!</definedName>
    <definedName name="a43bbb0cce7a741169d657e16fa5aec75" localSheetId="10" hidden="1">#REF!</definedName>
    <definedName name="a43bbb0cce7a741169d657e16fa5aec75" localSheetId="2" hidden="1">#REF!</definedName>
    <definedName name="a43bbb0cce7a741169d657e16fa5aec75" localSheetId="11" hidden="1">#REF!</definedName>
    <definedName name="a43bbb0cce7a741169d657e16fa5aec75" hidden="1">#REF!</definedName>
    <definedName name="a43f3ae35a589459d8c6dcd6f2615b5d7" localSheetId="10" hidden="1">#REF!</definedName>
    <definedName name="a43f3ae35a589459d8c6dcd6f2615b5d7" localSheetId="2" hidden="1">#REF!</definedName>
    <definedName name="a43f3ae35a589459d8c6dcd6f2615b5d7" localSheetId="11" hidden="1">#REF!</definedName>
    <definedName name="a43f3ae35a589459d8c6dcd6f2615b5d7" hidden="1">#REF!</definedName>
    <definedName name="a4448e76c778e4c80bc9ffdcc3d75c8b8" localSheetId="10" hidden="1">#REF!</definedName>
    <definedName name="a4448e76c778e4c80bc9ffdcc3d75c8b8" localSheetId="2" hidden="1">#REF!</definedName>
    <definedName name="a4448e76c778e4c80bc9ffdcc3d75c8b8" localSheetId="11" hidden="1">#REF!</definedName>
    <definedName name="a4448e76c778e4c80bc9ffdcc3d75c8b8" hidden="1">#REF!</definedName>
    <definedName name="a464fec78776242689ed3039bd04fcdc7" localSheetId="10" hidden="1">#REF!</definedName>
    <definedName name="a464fec78776242689ed3039bd04fcdc7" localSheetId="2" hidden="1">#REF!</definedName>
    <definedName name="a464fec78776242689ed3039bd04fcdc7" localSheetId="11" hidden="1">#REF!</definedName>
    <definedName name="a464fec78776242689ed3039bd04fcdc7" hidden="1">#REF!</definedName>
    <definedName name="a469932f0c41d49d8b63d9f1f4fd5c7a5" localSheetId="10" hidden="1">#REF!</definedName>
    <definedName name="a469932f0c41d49d8b63d9f1f4fd5c7a5" localSheetId="2" hidden="1">#REF!</definedName>
    <definedName name="a469932f0c41d49d8b63d9f1f4fd5c7a5" localSheetId="11" hidden="1">#REF!</definedName>
    <definedName name="a469932f0c41d49d8b63d9f1f4fd5c7a5" hidden="1">#REF!</definedName>
    <definedName name="a47ba30b0524d4411a85d07763956841e" localSheetId="11" hidden="1">#REF!</definedName>
    <definedName name="a47ba30b0524d4411a85d07763956841e" hidden="1">'Company Info-Certification Page'!$AA$41</definedName>
    <definedName name="a47d9e7d2eadb4690909e40b8d7b1d889" localSheetId="10" hidden="1">#REF!</definedName>
    <definedName name="a47d9e7d2eadb4690909e40b8d7b1d889" localSheetId="0" hidden="1">#REF!</definedName>
    <definedName name="a47d9e7d2eadb4690909e40b8d7b1d889" localSheetId="2" hidden="1">#REF!</definedName>
    <definedName name="a47d9e7d2eadb4690909e40b8d7b1d889" localSheetId="11" hidden="1">#REF!</definedName>
    <definedName name="a47d9e7d2eadb4690909e40b8d7b1d889" hidden="1">#REF!</definedName>
    <definedName name="a482b2ae9076d48ca86cd4cf0561832fa" localSheetId="10" hidden="1">#REF!</definedName>
    <definedName name="a482b2ae9076d48ca86cd4cf0561832fa" localSheetId="2" hidden="1">#REF!</definedName>
    <definedName name="a482b2ae9076d48ca86cd4cf0561832fa" localSheetId="11" hidden="1">#REF!</definedName>
    <definedName name="a482b2ae9076d48ca86cd4cf0561832fa" hidden="1">#REF!</definedName>
    <definedName name="a48a30609b3eb4a50aa3e15e995836775" hidden="1">#REF!</definedName>
    <definedName name="a48ec6eb5ab82418cab3e0c55972a6f22" localSheetId="10" hidden="1">#REF!</definedName>
    <definedName name="a48ec6eb5ab82418cab3e0c55972a6f22" localSheetId="2" hidden="1">#REF!</definedName>
    <definedName name="a48ec6eb5ab82418cab3e0c55972a6f22" localSheetId="11" hidden="1">#REF!</definedName>
    <definedName name="a48ec6eb5ab82418cab3e0c55972a6f22" hidden="1">#REF!</definedName>
    <definedName name="a491e96f783da43c5b5ed5536a9ba3c07" localSheetId="10" hidden="1">'[4]Schedule 1'!#REF!</definedName>
    <definedName name="a491e96f783da43c5b5ed5536a9ba3c07" localSheetId="0" hidden="1">'[5]Schedule 1'!#REF!</definedName>
    <definedName name="a491e96f783da43c5b5ed5536a9ba3c07" localSheetId="2" hidden="1">'[6]Schedule 1'!#REF!</definedName>
    <definedName name="a491e96f783da43c5b5ed5536a9ba3c07" localSheetId="11" hidden="1">'[7]Schedule 1'!#REF!</definedName>
    <definedName name="a491e96f783da43c5b5ed5536a9ba3c07" hidden="1">'[8]Schedule 1'!#REF!</definedName>
    <definedName name="a493f7b95d7bd4853839537b0a831d446" localSheetId="10" hidden="1">#REF!</definedName>
    <definedName name="a493f7b95d7bd4853839537b0a831d446" localSheetId="0" hidden="1">#REF!</definedName>
    <definedName name="a493f7b95d7bd4853839537b0a831d446" localSheetId="2" hidden="1">#REF!</definedName>
    <definedName name="a493f7b95d7bd4853839537b0a831d446" localSheetId="11" hidden="1">#REF!</definedName>
    <definedName name="a493f7b95d7bd4853839537b0a831d446" hidden="1">#REF!</definedName>
    <definedName name="a49e15dfb1b964b318e7fc490c360c295" localSheetId="10" hidden="1">#REF!</definedName>
    <definedName name="a49e15dfb1b964b318e7fc490c360c295" localSheetId="2" hidden="1">#REF!</definedName>
    <definedName name="a49e15dfb1b964b318e7fc490c360c295" localSheetId="11" hidden="1">#REF!</definedName>
    <definedName name="a49e15dfb1b964b318e7fc490c360c295" hidden="1">#REF!</definedName>
    <definedName name="a4a13e6f43d6642d481ff8121423feb8f" localSheetId="10" hidden="1">#REF!</definedName>
    <definedName name="a4a13e6f43d6642d481ff8121423feb8f" localSheetId="2" hidden="1">#REF!</definedName>
    <definedName name="a4a13e6f43d6642d481ff8121423feb8f" localSheetId="11" hidden="1">#REF!</definedName>
    <definedName name="a4a13e6f43d6642d481ff8121423feb8f" hidden="1">#REF!</definedName>
    <definedName name="a4b625f37ca0f4df396fd63e056c37db4" localSheetId="11" hidden="1">#REF!</definedName>
    <definedName name="a4b625f37ca0f4df396fd63e056c37db4" hidden="1">#REF!</definedName>
    <definedName name="a4b6ea05016a742ef82ec5d8701b0826c" localSheetId="10" hidden="1">#REF!</definedName>
    <definedName name="a4b6ea05016a742ef82ec5d8701b0826c" localSheetId="2" hidden="1">#REF!</definedName>
    <definedName name="a4b6ea05016a742ef82ec5d8701b0826c" localSheetId="11" hidden="1">#REF!</definedName>
    <definedName name="a4b6ea05016a742ef82ec5d8701b0826c" hidden="1">#REF!</definedName>
    <definedName name="a4b9194e729bf4281b8f802e6670a4420" localSheetId="10" hidden="1">#REF!</definedName>
    <definedName name="a4b9194e729bf4281b8f802e6670a4420" localSheetId="2" hidden="1">#REF!</definedName>
    <definedName name="a4b9194e729bf4281b8f802e6670a4420" localSheetId="11" hidden="1">#REF!</definedName>
    <definedName name="a4b9194e729bf4281b8f802e6670a4420" hidden="1">#REF!</definedName>
    <definedName name="a4c2c045e36e74d9fbdf34801e0f7772e" localSheetId="10" hidden="1">#REF!</definedName>
    <definedName name="a4c2c045e36e74d9fbdf34801e0f7772e" localSheetId="2" hidden="1">#REF!</definedName>
    <definedName name="a4c2c045e36e74d9fbdf34801e0f7772e" localSheetId="11" hidden="1">#REF!</definedName>
    <definedName name="a4c2c045e36e74d9fbdf34801e0f7772e" hidden="1">#REF!</definedName>
    <definedName name="a4c3497028528423d89eb6b246da24515" localSheetId="10" hidden="1">#REF!</definedName>
    <definedName name="a4c3497028528423d89eb6b246da24515" localSheetId="2" hidden="1">#REF!</definedName>
    <definedName name="a4c3497028528423d89eb6b246da24515" localSheetId="11" hidden="1">#REF!</definedName>
    <definedName name="a4c3497028528423d89eb6b246da24515" hidden="1">#REF!</definedName>
    <definedName name="a4c98cf45c915448ab9469627c5ba355f" localSheetId="10" hidden="1">#REF!</definedName>
    <definedName name="a4c98cf45c915448ab9469627c5ba355f" localSheetId="2" hidden="1">#REF!</definedName>
    <definedName name="a4c98cf45c915448ab9469627c5ba355f" localSheetId="11" hidden="1">#REF!</definedName>
    <definedName name="a4c98cf45c915448ab9469627c5ba355f" hidden="1">#REF!</definedName>
    <definedName name="a4d137e2c93f94805bc66e8af30bec29c" localSheetId="10" hidden="1">#REF!</definedName>
    <definedName name="a4d137e2c93f94805bc66e8af30bec29c" localSheetId="2" hidden="1">#REF!</definedName>
    <definedName name="a4d137e2c93f94805bc66e8af30bec29c" localSheetId="11" hidden="1">#REF!</definedName>
    <definedName name="a4d137e2c93f94805bc66e8af30bec29c" hidden="1">#REF!</definedName>
    <definedName name="a4da0c02e89524b6cb96e01f06c5a489d" localSheetId="10" hidden="1">#REF!</definedName>
    <definedName name="a4da0c02e89524b6cb96e01f06c5a489d" localSheetId="2" hidden="1">#REF!</definedName>
    <definedName name="a4da0c02e89524b6cb96e01f06c5a489d" localSheetId="11" hidden="1">#REF!</definedName>
    <definedName name="a4da0c02e89524b6cb96e01f06c5a489d" hidden="1">#REF!</definedName>
    <definedName name="a4db81eabdcd54e9399b32cff355f7d46" localSheetId="10" hidden="1">#REF!</definedName>
    <definedName name="a4db81eabdcd54e9399b32cff355f7d46" localSheetId="2" hidden="1">#REF!</definedName>
    <definedName name="a4db81eabdcd54e9399b32cff355f7d46" localSheetId="11" hidden="1">#REF!</definedName>
    <definedName name="a4db81eabdcd54e9399b32cff355f7d46" hidden="1">#REF!</definedName>
    <definedName name="a4e9d58526cc940f1bcea88b1246487c7" localSheetId="10" hidden="1">#REF!</definedName>
    <definedName name="a4e9d58526cc940f1bcea88b1246487c7" localSheetId="2" hidden="1">#REF!</definedName>
    <definedName name="a4e9d58526cc940f1bcea88b1246487c7" localSheetId="11" hidden="1">#REF!</definedName>
    <definedName name="a4e9d58526cc940f1bcea88b1246487c7" hidden="1">#REF!</definedName>
    <definedName name="a4f05bd2504784de6badafe3c23618532" localSheetId="10" hidden="1">#REF!</definedName>
    <definedName name="a4f05bd2504784de6badafe3c23618532" localSheetId="2" hidden="1">#REF!</definedName>
    <definedName name="a4f05bd2504784de6badafe3c23618532" localSheetId="11" hidden="1">#REF!</definedName>
    <definedName name="a4f05bd2504784de6badafe3c23618532" hidden="1">#REF!</definedName>
    <definedName name="a4f124030177e4ad9b345d3951c781057" localSheetId="10" hidden="1">#REF!</definedName>
    <definedName name="a4f124030177e4ad9b345d3951c781057" localSheetId="2" hidden="1">#REF!</definedName>
    <definedName name="a4f124030177e4ad9b345d3951c781057" localSheetId="11" hidden="1">#REF!</definedName>
    <definedName name="a4f124030177e4ad9b345d3951c781057" hidden="1">#REF!</definedName>
    <definedName name="a4fe1a3b46d364c66807a18de454d0a20" localSheetId="10" hidden="1">#REF!</definedName>
    <definedName name="a4fe1a3b46d364c66807a18de454d0a20" localSheetId="2" hidden="1">#REF!</definedName>
    <definedName name="a4fe1a3b46d364c66807a18de454d0a20" localSheetId="11" hidden="1">#REF!</definedName>
    <definedName name="a4fe1a3b46d364c66807a18de454d0a20" hidden="1">#REF!</definedName>
    <definedName name="a5019fe39fdd94b4a9b68a0945529d63f" localSheetId="10" hidden="1">#REF!</definedName>
    <definedName name="a5019fe39fdd94b4a9b68a0945529d63f" localSheetId="2" hidden="1">#REF!</definedName>
    <definedName name="a5019fe39fdd94b4a9b68a0945529d63f" localSheetId="11" hidden="1">#REF!</definedName>
    <definedName name="a5019fe39fdd94b4a9b68a0945529d63f" hidden="1">#REF!</definedName>
    <definedName name="a501a1a072bf24f1d922cfebce15dc6bd" localSheetId="10" hidden="1">#REF!</definedName>
    <definedName name="a501a1a072bf24f1d922cfebce15dc6bd" localSheetId="2" hidden="1">#REF!</definedName>
    <definedName name="a501a1a072bf24f1d922cfebce15dc6bd" localSheetId="11" hidden="1">#REF!</definedName>
    <definedName name="a501a1a072bf24f1d922cfebce15dc6bd" hidden="1">#REF!</definedName>
    <definedName name="a50ecc1d6e952459abc44e31c2357e2b3" localSheetId="10" hidden="1">'[4]Schedule 1'!#REF!</definedName>
    <definedName name="a50ecc1d6e952459abc44e31c2357e2b3" localSheetId="0" hidden="1">'[5]Schedule 1'!#REF!</definedName>
    <definedName name="a50ecc1d6e952459abc44e31c2357e2b3" localSheetId="2" hidden="1">'[6]Schedule 1'!#REF!</definedName>
    <definedName name="a50ecc1d6e952459abc44e31c2357e2b3" localSheetId="11" hidden="1">'[7]Schedule 1'!#REF!</definedName>
    <definedName name="a50ecc1d6e952459abc44e31c2357e2b3" hidden="1">'[8]Schedule 1'!#REF!</definedName>
    <definedName name="a510cd1adacd6405d9a455bd68981e43e" localSheetId="10" hidden="1">#REF!</definedName>
    <definedName name="a510cd1adacd6405d9a455bd68981e43e" localSheetId="0" hidden="1">#REF!</definedName>
    <definedName name="a510cd1adacd6405d9a455bd68981e43e" localSheetId="2" hidden="1">#REF!</definedName>
    <definedName name="a510cd1adacd6405d9a455bd68981e43e" localSheetId="11" hidden="1">#REF!</definedName>
    <definedName name="a510cd1adacd6405d9a455bd68981e43e" hidden="1">#REF!</definedName>
    <definedName name="a516a6295513a46eda7300564afc98913" localSheetId="10" hidden="1">#REF!</definedName>
    <definedName name="a516a6295513a46eda7300564afc98913" localSheetId="2" hidden="1">#REF!</definedName>
    <definedName name="a516a6295513a46eda7300564afc98913" localSheetId="11" hidden="1">#REF!</definedName>
    <definedName name="a516a6295513a46eda7300564afc98913" hidden="1">#REF!</definedName>
    <definedName name="a51a153699eff44808cecb273abf16f2d" localSheetId="10" hidden="1">#REF!</definedName>
    <definedName name="a51a153699eff44808cecb273abf16f2d" localSheetId="2" hidden="1">#REF!</definedName>
    <definedName name="a51a153699eff44808cecb273abf16f2d" localSheetId="11" hidden="1">#REF!</definedName>
    <definedName name="a51a153699eff44808cecb273abf16f2d" hidden="1">#REF!</definedName>
    <definedName name="a52a8c076903240e4a1358ecf04ff7c19" localSheetId="3" hidden="1">'[2]Company Info-Certification Page'!#REF!</definedName>
    <definedName name="a52a8c076903240e4a1358ecf04ff7c19" localSheetId="0" hidden="1">'[3]Company Info-Certification Page'!#REF!</definedName>
    <definedName name="a52a8c076903240e4a1358ecf04ff7c19" localSheetId="11" hidden="1">#REF!</definedName>
    <definedName name="a52a8c076903240e4a1358ecf04ff7c19" localSheetId="4" hidden="1">'[2]Company Info-Certification Page'!#REF!</definedName>
    <definedName name="a52a8c076903240e4a1358ecf04ff7c19" localSheetId="5" hidden="1">'[2]Company Info-Certification Page'!#REF!</definedName>
    <definedName name="a52a8c076903240e4a1358ecf04ff7c19" hidden="1">'Company Info-Certification Page'!#REF!</definedName>
    <definedName name="a5332096dc9504ca0b7edef32c7477850" localSheetId="10" hidden="1">#REF!</definedName>
    <definedName name="a5332096dc9504ca0b7edef32c7477850" localSheetId="0" hidden="1">#REF!</definedName>
    <definedName name="a5332096dc9504ca0b7edef32c7477850" localSheetId="2" hidden="1">#REF!</definedName>
    <definedName name="a5332096dc9504ca0b7edef32c7477850" localSheetId="11" hidden="1">#REF!</definedName>
    <definedName name="a5332096dc9504ca0b7edef32c7477850" hidden="1">#REF!</definedName>
    <definedName name="a53381bb52a274922982a8b96690f515d" localSheetId="10" hidden="1">#REF!</definedName>
    <definedName name="a53381bb52a274922982a8b96690f515d" localSheetId="2" hidden="1">#REF!</definedName>
    <definedName name="a53381bb52a274922982a8b96690f515d" localSheetId="11" hidden="1">#REF!</definedName>
    <definedName name="a53381bb52a274922982a8b96690f515d" hidden="1">#REF!</definedName>
    <definedName name="a533c08a38e7644e2a05355b609b5dad7" hidden="1">#REF!</definedName>
    <definedName name="a53c041a2aa4e417e9f3954dcc82a332d" localSheetId="10" hidden="1">#REF!</definedName>
    <definedName name="a53c041a2aa4e417e9f3954dcc82a332d" localSheetId="2" hidden="1">#REF!</definedName>
    <definedName name="a53c041a2aa4e417e9f3954dcc82a332d" localSheetId="11" hidden="1">#REF!</definedName>
    <definedName name="a53c041a2aa4e417e9f3954dcc82a332d" hidden="1">#REF!</definedName>
    <definedName name="a5432b4b7b1d441bca6d0bc7dcb82a7b9" localSheetId="10" hidden="1">#REF!</definedName>
    <definedName name="a5432b4b7b1d441bca6d0bc7dcb82a7b9" localSheetId="2" hidden="1">#REF!</definedName>
    <definedName name="a5432b4b7b1d441bca6d0bc7dcb82a7b9" localSheetId="11" hidden="1">#REF!</definedName>
    <definedName name="a5432b4b7b1d441bca6d0bc7dcb82a7b9" hidden="1">#REF!</definedName>
    <definedName name="a545dd86c6509445a8038f72850d66bc5" localSheetId="10" hidden="1">#REF!</definedName>
    <definedName name="a545dd86c6509445a8038f72850d66bc5" localSheetId="2" hidden="1">#REF!</definedName>
    <definedName name="a545dd86c6509445a8038f72850d66bc5" localSheetId="11" hidden="1">#REF!</definedName>
    <definedName name="a545dd86c6509445a8038f72850d66bc5" hidden="1">#REF!</definedName>
    <definedName name="a54847651fdf74f45a2607804524681a6" localSheetId="10" hidden="1">#REF!</definedName>
    <definedName name="a54847651fdf74f45a2607804524681a6" localSheetId="2" hidden="1">#REF!</definedName>
    <definedName name="a54847651fdf74f45a2607804524681a6" localSheetId="11" hidden="1">#REF!</definedName>
    <definedName name="a54847651fdf74f45a2607804524681a6" hidden="1">#REF!</definedName>
    <definedName name="a55c43dbc1b2248e4853bf4628330ae86" localSheetId="10" hidden="1">#REF!</definedName>
    <definedName name="a55c43dbc1b2248e4853bf4628330ae86" localSheetId="2" hidden="1">#REF!</definedName>
    <definedName name="a55c43dbc1b2248e4853bf4628330ae86" localSheetId="11" hidden="1">#REF!</definedName>
    <definedName name="a55c43dbc1b2248e4853bf4628330ae86" hidden="1">#REF!</definedName>
    <definedName name="a56cee722a9c847c9950bf71f06c76c4c" hidden="1">'[1]Schedule 6'!#REF!</definedName>
    <definedName name="a56f6dbf340174907afbfbf7256861395" localSheetId="10" hidden="1">#REF!</definedName>
    <definedName name="a56f6dbf340174907afbfbf7256861395" localSheetId="2" hidden="1">#REF!</definedName>
    <definedName name="a56f6dbf340174907afbfbf7256861395" localSheetId="11" hidden="1">#REF!</definedName>
    <definedName name="a56f6dbf340174907afbfbf7256861395" hidden="1">#REF!</definedName>
    <definedName name="a57c743c146e648769f9f0a04ecff058d" localSheetId="10" hidden="1">#REF!</definedName>
    <definedName name="a57c743c146e648769f9f0a04ecff058d" localSheetId="2" hidden="1">#REF!</definedName>
    <definedName name="a57c743c146e648769f9f0a04ecff058d" localSheetId="11" hidden="1">#REF!</definedName>
    <definedName name="a57c743c146e648769f9f0a04ecff058d" hidden="1">#REF!</definedName>
    <definedName name="a5847285699c14348b022c6c6483caca9" localSheetId="10" hidden="1">#REF!</definedName>
    <definedName name="a5847285699c14348b022c6c6483caca9" localSheetId="2" hidden="1">#REF!</definedName>
    <definedName name="a5847285699c14348b022c6c6483caca9" localSheetId="11" hidden="1">#REF!</definedName>
    <definedName name="a5847285699c14348b022c6c6483caca9" hidden="1">#REF!</definedName>
    <definedName name="a58b8b855f3294376a9528b83cf03293c" localSheetId="10" hidden="1">#REF!</definedName>
    <definedName name="a58b8b855f3294376a9528b83cf03293c" localSheetId="2" hidden="1">#REF!</definedName>
    <definedName name="a58b8b855f3294376a9528b83cf03293c" localSheetId="11" hidden="1">#REF!</definedName>
    <definedName name="a58b8b855f3294376a9528b83cf03293c" hidden="1">#REF!</definedName>
    <definedName name="a59fddd99c7ea402aa083b28d2914bf3c" localSheetId="10" hidden="1">#REF!</definedName>
    <definedName name="a59fddd99c7ea402aa083b28d2914bf3c" localSheetId="2" hidden="1">#REF!</definedName>
    <definedName name="a59fddd99c7ea402aa083b28d2914bf3c" localSheetId="11" hidden="1">#REF!</definedName>
    <definedName name="a59fddd99c7ea402aa083b28d2914bf3c" hidden="1">#REF!</definedName>
    <definedName name="a5a858857d5df49fcbe282c75158c0ce2" localSheetId="10" hidden="1">#REF!</definedName>
    <definedName name="a5a858857d5df49fcbe282c75158c0ce2" localSheetId="2" hidden="1">#REF!</definedName>
    <definedName name="a5a858857d5df49fcbe282c75158c0ce2" localSheetId="11" hidden="1">#REF!</definedName>
    <definedName name="a5a858857d5df49fcbe282c75158c0ce2" hidden="1">#REF!</definedName>
    <definedName name="a5accb5b053ac4b3e9a1a0b233e3896dc" localSheetId="10" hidden="1">#REF!</definedName>
    <definedName name="a5accb5b053ac4b3e9a1a0b233e3896dc" localSheetId="2" hidden="1">#REF!</definedName>
    <definedName name="a5accb5b053ac4b3e9a1a0b233e3896dc" localSheetId="11" hidden="1">#REF!</definedName>
    <definedName name="a5accb5b053ac4b3e9a1a0b233e3896dc" hidden="1">#REF!</definedName>
    <definedName name="a5b785aacf7534f00a5569250de23bf6f" hidden="1">#REF!</definedName>
    <definedName name="a5c5a3bbbe46c41029255a3c89c4ea752" hidden="1">#REF!</definedName>
    <definedName name="a5c7e5a465e1e44789d53b09a34713324" localSheetId="10" hidden="1">#REF!</definedName>
    <definedName name="a5c7e5a465e1e44789d53b09a34713324" localSheetId="2" hidden="1">#REF!</definedName>
    <definedName name="a5c7e5a465e1e44789d53b09a34713324" localSheetId="11" hidden="1">#REF!</definedName>
    <definedName name="a5c7e5a465e1e44789d53b09a34713324" hidden="1">#REF!</definedName>
    <definedName name="a5cfc7180f0504fa592ad60b7dd80ac13" localSheetId="10" hidden="1">#REF!</definedName>
    <definedName name="a5cfc7180f0504fa592ad60b7dd80ac13" localSheetId="2" hidden="1">#REF!</definedName>
    <definedName name="a5cfc7180f0504fa592ad60b7dd80ac13" localSheetId="11" hidden="1">#REF!</definedName>
    <definedName name="a5cfc7180f0504fa592ad60b7dd80ac13" hidden="1">#REF!</definedName>
    <definedName name="a5d208d94ce3c429fa77c5857efc3def4" localSheetId="10" hidden="1">#REF!</definedName>
    <definedName name="a5d208d94ce3c429fa77c5857efc3def4" localSheetId="2" hidden="1">#REF!</definedName>
    <definedName name="a5d208d94ce3c429fa77c5857efc3def4" localSheetId="11" hidden="1">#REF!</definedName>
    <definedName name="a5d208d94ce3c429fa77c5857efc3def4" hidden="1">#REF!</definedName>
    <definedName name="a5d6158ef32724852b4bc514409a77f63" localSheetId="10" hidden="1">#REF!</definedName>
    <definedName name="a5d6158ef32724852b4bc514409a77f63" localSheetId="2" hidden="1">#REF!</definedName>
    <definedName name="a5d6158ef32724852b4bc514409a77f63" localSheetId="11" hidden="1">#REF!</definedName>
    <definedName name="a5d6158ef32724852b4bc514409a77f63" hidden="1">#REF!</definedName>
    <definedName name="a5e12c58e2785470faf067807ebc6f42c" localSheetId="10" hidden="1">#REF!</definedName>
    <definedName name="a5e12c58e2785470faf067807ebc6f42c" localSheetId="2" hidden="1">#REF!</definedName>
    <definedName name="a5e12c58e2785470faf067807ebc6f42c" localSheetId="11" hidden="1">#REF!</definedName>
    <definedName name="a5e12c58e2785470faf067807ebc6f42c" hidden="1">#REF!</definedName>
    <definedName name="a5e143ec9e9514d1a857143701b7a0db6" localSheetId="10" hidden="1">#REF!</definedName>
    <definedName name="a5e143ec9e9514d1a857143701b7a0db6" localSheetId="2" hidden="1">#REF!</definedName>
    <definedName name="a5e143ec9e9514d1a857143701b7a0db6" localSheetId="11" hidden="1">#REF!</definedName>
    <definedName name="a5e143ec9e9514d1a857143701b7a0db6" hidden="1">#REF!</definedName>
    <definedName name="a5e54760a693340f88ca59e698a862700" localSheetId="10" hidden="1">#REF!</definedName>
    <definedName name="a5e54760a693340f88ca59e698a862700" localSheetId="2" hidden="1">#REF!</definedName>
    <definedName name="a5e54760a693340f88ca59e698a862700" localSheetId="11" hidden="1">#REF!</definedName>
    <definedName name="a5e54760a693340f88ca59e698a862700" hidden="1">#REF!</definedName>
    <definedName name="a5e581177a14b43ccabc2f7e28c6be193" localSheetId="10" hidden="1">#REF!</definedName>
    <definedName name="a5e581177a14b43ccabc2f7e28c6be193" localSheetId="2" hidden="1">#REF!</definedName>
    <definedName name="a5e581177a14b43ccabc2f7e28c6be193" localSheetId="11" hidden="1">#REF!</definedName>
    <definedName name="a5e581177a14b43ccabc2f7e28c6be193" hidden="1">#REF!</definedName>
    <definedName name="a5f2940a6d5f5417894c428498299a56e" localSheetId="10" hidden="1">#REF!</definedName>
    <definedName name="a5f2940a6d5f5417894c428498299a56e" localSheetId="2" hidden="1">#REF!</definedName>
    <definedName name="a5f2940a6d5f5417894c428498299a56e" localSheetId="11" hidden="1">#REF!</definedName>
    <definedName name="a5f2940a6d5f5417894c428498299a56e" hidden="1">#REF!</definedName>
    <definedName name="a5f639654e9db46779de63096a92e5aaa" localSheetId="10" hidden="1">#REF!</definedName>
    <definedName name="a5f639654e9db46779de63096a92e5aaa" localSheetId="2" hidden="1">#REF!</definedName>
    <definedName name="a5f639654e9db46779de63096a92e5aaa" localSheetId="11" hidden="1">#REF!</definedName>
    <definedName name="a5f639654e9db46779de63096a92e5aaa" hidden="1">#REF!</definedName>
    <definedName name="a5f7bfe5c3ce04891afad8badb23a5f5b" localSheetId="10" hidden="1">#REF!</definedName>
    <definedName name="a5f7bfe5c3ce04891afad8badb23a5f5b" localSheetId="2" hidden="1">#REF!</definedName>
    <definedName name="a5f7bfe5c3ce04891afad8badb23a5f5b" localSheetId="11" hidden="1">#REF!</definedName>
    <definedName name="a5f7bfe5c3ce04891afad8badb23a5f5b" hidden="1">#REF!</definedName>
    <definedName name="a5ff11cbd4908428aa92702d5c819d7ea" localSheetId="10" hidden="1">#REF!</definedName>
    <definedName name="a5ff11cbd4908428aa92702d5c819d7ea" localSheetId="2" hidden="1">#REF!</definedName>
    <definedName name="a5ff11cbd4908428aa92702d5c819d7ea" localSheetId="11" hidden="1">#REF!</definedName>
    <definedName name="a5ff11cbd4908428aa92702d5c819d7ea" hidden="1">#REF!</definedName>
    <definedName name="a5fffbb8980e24fb4952d74b584551ecb" localSheetId="10" hidden="1">#REF!</definedName>
    <definedName name="a5fffbb8980e24fb4952d74b584551ecb" localSheetId="2" hidden="1">#REF!</definedName>
    <definedName name="a5fffbb8980e24fb4952d74b584551ecb" localSheetId="11" hidden="1">#REF!</definedName>
    <definedName name="a5fffbb8980e24fb4952d74b584551ecb" hidden="1">#REF!</definedName>
    <definedName name="a602c2268a46f4d1588da504a394d09cd" localSheetId="11" hidden="1">'[9]Schedule 1'!#REF!</definedName>
    <definedName name="a602c2268a46f4d1588da504a394d09cd" hidden="1">'[4]Schedule 1'!#REF!</definedName>
    <definedName name="a604f72636c16446fbb4b219556825445" localSheetId="11" hidden="1">'[12]Cover Sheet'!#REF!</definedName>
    <definedName name="a604f72636c16446fbb4b219556825445" hidden="1">'[11]Cover Sheet'!#REF!</definedName>
    <definedName name="a607da8dae4df4d4690e2066aa4145855" localSheetId="10" hidden="1">#REF!</definedName>
    <definedName name="a607da8dae4df4d4690e2066aa4145855" localSheetId="0" hidden="1">#REF!</definedName>
    <definedName name="a607da8dae4df4d4690e2066aa4145855" localSheetId="2" hidden="1">#REF!</definedName>
    <definedName name="a607da8dae4df4d4690e2066aa4145855" localSheetId="11" hidden="1">#REF!</definedName>
    <definedName name="a607da8dae4df4d4690e2066aa4145855" hidden="1">#REF!</definedName>
    <definedName name="a6109c2b54e7c49c78248fe764a472fab" localSheetId="10" hidden="1">#REF!</definedName>
    <definedName name="a6109c2b54e7c49c78248fe764a472fab" localSheetId="2" hidden="1">#REF!</definedName>
    <definedName name="a6109c2b54e7c49c78248fe764a472fab" localSheetId="11" hidden="1">#REF!</definedName>
    <definedName name="a6109c2b54e7c49c78248fe764a472fab" hidden="1">#REF!</definedName>
    <definedName name="a617dab0faa2f4b398f1c526df41de5ee" localSheetId="10" hidden="1">#REF!</definedName>
    <definedName name="a617dab0faa2f4b398f1c526df41de5ee" localSheetId="2" hidden="1">#REF!</definedName>
    <definedName name="a617dab0faa2f4b398f1c526df41de5ee" localSheetId="11" hidden="1">#REF!</definedName>
    <definedName name="a617dab0faa2f4b398f1c526df41de5ee" hidden="1">#REF!</definedName>
    <definedName name="a6268d886f9764282ac0aefe2ec3c2bc7" localSheetId="10" hidden="1">#REF!</definedName>
    <definedName name="a6268d886f9764282ac0aefe2ec3c2bc7" localSheetId="2" hidden="1">#REF!</definedName>
    <definedName name="a6268d886f9764282ac0aefe2ec3c2bc7" localSheetId="11" hidden="1">#REF!</definedName>
    <definedName name="a6268d886f9764282ac0aefe2ec3c2bc7" hidden="1">#REF!</definedName>
    <definedName name="a62e299e90fd341e2b7c928dddea62478" localSheetId="10" hidden="1">#REF!</definedName>
    <definedName name="a62e299e90fd341e2b7c928dddea62478" localSheetId="2" hidden="1">#REF!</definedName>
    <definedName name="a62e299e90fd341e2b7c928dddea62478" localSheetId="11" hidden="1">#REF!</definedName>
    <definedName name="a62e299e90fd341e2b7c928dddea62478" hidden="1">#REF!</definedName>
    <definedName name="a62ec7ce8e8544667be1f2f08dd7526bc" localSheetId="10" hidden="1">#REF!</definedName>
    <definedName name="a62ec7ce8e8544667be1f2f08dd7526bc" localSheetId="2" hidden="1">#REF!</definedName>
    <definedName name="a62ec7ce8e8544667be1f2f08dd7526bc" localSheetId="11" hidden="1">#REF!</definedName>
    <definedName name="a62ec7ce8e8544667be1f2f08dd7526bc" hidden="1">#REF!</definedName>
    <definedName name="a634cb95d3d084019a9b97010416ea27d" localSheetId="10" hidden="1">#REF!</definedName>
    <definedName name="a634cb95d3d084019a9b97010416ea27d" localSheetId="2" hidden="1">#REF!</definedName>
    <definedName name="a634cb95d3d084019a9b97010416ea27d" localSheetId="11" hidden="1">#REF!</definedName>
    <definedName name="a634cb95d3d084019a9b97010416ea27d" hidden="1">#REF!</definedName>
    <definedName name="a6352134dbb91407ab482a99656de5e76" localSheetId="10" hidden="1">#REF!</definedName>
    <definedName name="a6352134dbb91407ab482a99656de5e76" localSheetId="2" hidden="1">#REF!</definedName>
    <definedName name="a6352134dbb91407ab482a99656de5e76" localSheetId="11" hidden="1">#REF!</definedName>
    <definedName name="a6352134dbb91407ab482a99656de5e76" hidden="1">#REF!</definedName>
    <definedName name="a63d3c3a20149453aba553559104edef4" localSheetId="10" hidden="1">#REF!</definedName>
    <definedName name="a63d3c3a20149453aba553559104edef4" localSheetId="2" hidden="1">#REF!</definedName>
    <definedName name="a63d3c3a20149453aba553559104edef4" localSheetId="11" hidden="1">#REF!</definedName>
    <definedName name="a63d3c3a20149453aba553559104edef4" hidden="1">#REF!</definedName>
    <definedName name="a6412bcf6097c453bab4be139b5e73bb3" localSheetId="10" hidden="1">#REF!</definedName>
    <definedName name="a6412bcf6097c453bab4be139b5e73bb3" localSheetId="2" hidden="1">#REF!</definedName>
    <definedName name="a6412bcf6097c453bab4be139b5e73bb3" localSheetId="11" hidden="1">#REF!</definedName>
    <definedName name="a6412bcf6097c453bab4be139b5e73bb3" hidden="1">#REF!</definedName>
    <definedName name="a643ab335ac1649b0a6599008a23fa0fd" localSheetId="10" hidden="1">#REF!</definedName>
    <definedName name="a643ab335ac1649b0a6599008a23fa0fd" localSheetId="2" hidden="1">#REF!</definedName>
    <definedName name="a643ab335ac1649b0a6599008a23fa0fd" localSheetId="11" hidden="1">#REF!</definedName>
    <definedName name="a643ab335ac1649b0a6599008a23fa0fd" hidden="1">#REF!</definedName>
    <definedName name="a6465a74f8f714bba9d9b22c456b8b14f" localSheetId="10" hidden="1">#REF!</definedName>
    <definedName name="a6465a74f8f714bba9d9b22c456b8b14f" localSheetId="2" hidden="1">#REF!</definedName>
    <definedName name="a6465a74f8f714bba9d9b22c456b8b14f" localSheetId="11" hidden="1">#REF!</definedName>
    <definedName name="a6465a74f8f714bba9d9b22c456b8b14f" hidden="1">#REF!</definedName>
    <definedName name="a647ad68bacf94a20a62371f6e20c8e00" localSheetId="10" hidden="1">#REF!</definedName>
    <definedName name="a647ad68bacf94a20a62371f6e20c8e00" localSheetId="2" hidden="1">#REF!</definedName>
    <definedName name="a647ad68bacf94a20a62371f6e20c8e00" localSheetId="11" hidden="1">#REF!</definedName>
    <definedName name="a647ad68bacf94a20a62371f6e20c8e00" hidden="1">#REF!</definedName>
    <definedName name="a654963383ab74a1182d5d213c8b4a4c4" localSheetId="11" hidden="1">'[12]Cover Sheet'!#REF!</definedName>
    <definedName name="a654963383ab74a1182d5d213c8b4a4c4" hidden="1">'[11]Cover Sheet'!#REF!</definedName>
    <definedName name="a658ce4530a1346e4a2b5d0afe5bd5407" localSheetId="10" hidden="1">#REF!</definedName>
    <definedName name="a658ce4530a1346e4a2b5d0afe5bd5407" localSheetId="2" hidden="1">#REF!</definedName>
    <definedName name="a658ce4530a1346e4a2b5d0afe5bd5407" localSheetId="11" hidden="1">#REF!</definedName>
    <definedName name="a658ce4530a1346e4a2b5d0afe5bd5407" hidden="1">#REF!</definedName>
    <definedName name="a66c69303579742998c834a6fbc0b1127" hidden="1">#REF!</definedName>
    <definedName name="a679af10364cb42bcbb3baf54067d801b" localSheetId="10" hidden="1">#REF!</definedName>
    <definedName name="a679af10364cb42bcbb3baf54067d801b" localSheetId="2" hidden="1">#REF!</definedName>
    <definedName name="a679af10364cb42bcbb3baf54067d801b" localSheetId="11" hidden="1">#REF!</definedName>
    <definedName name="a679af10364cb42bcbb3baf54067d801b" hidden="1">#REF!</definedName>
    <definedName name="a67f73dbe570148bc97b5bba891d089ee" localSheetId="10" hidden="1">#REF!</definedName>
    <definedName name="a67f73dbe570148bc97b5bba891d089ee" localSheetId="2" hidden="1">#REF!</definedName>
    <definedName name="a67f73dbe570148bc97b5bba891d089ee" localSheetId="11" hidden="1">#REF!</definedName>
    <definedName name="a67f73dbe570148bc97b5bba891d089ee" hidden="1">#REF!</definedName>
    <definedName name="a682f20cf248e40ffa3d3668b6f4b6730" localSheetId="0" hidden="1">'[3]Company Info-Certification Page'!#REF!</definedName>
    <definedName name="a682f20cf248e40ffa3d3668b6f4b6730" localSheetId="11" hidden="1">#REF!</definedName>
    <definedName name="a682f20cf248e40ffa3d3668b6f4b6730" hidden="1">'Company Info-Certification Page'!$Z$30</definedName>
    <definedName name="a685aa1af6d7e49c09b9ae27fe5149eca" localSheetId="10" hidden="1">#REF!</definedName>
    <definedName name="a685aa1af6d7e49c09b9ae27fe5149eca" localSheetId="0" hidden="1">#REF!</definedName>
    <definedName name="a685aa1af6d7e49c09b9ae27fe5149eca" localSheetId="2" hidden="1">#REF!</definedName>
    <definedName name="a685aa1af6d7e49c09b9ae27fe5149eca" localSheetId="11" hidden="1">#REF!</definedName>
    <definedName name="a685aa1af6d7e49c09b9ae27fe5149eca" hidden="1">#REF!</definedName>
    <definedName name="a6860eaa224574d549171e49aa812c024" localSheetId="10" hidden="1">'[4]Schedule 1'!#REF!</definedName>
    <definedName name="a6860eaa224574d549171e49aa812c024" localSheetId="0" hidden="1">'[5]Schedule 1'!#REF!</definedName>
    <definedName name="a6860eaa224574d549171e49aa812c024" localSheetId="2" hidden="1">'[6]Schedule 1'!#REF!</definedName>
    <definedName name="a6860eaa224574d549171e49aa812c024" localSheetId="11" hidden="1">'[7]Schedule 1'!#REF!</definedName>
    <definedName name="a6860eaa224574d549171e49aa812c024" hidden="1">'[8]Schedule 1'!#REF!</definedName>
    <definedName name="a68c8830a9d254c099636dbc62e465c90" localSheetId="10" hidden="1">#REF!</definedName>
    <definedName name="a68c8830a9d254c099636dbc62e465c90" localSheetId="0" hidden="1">#REF!</definedName>
    <definedName name="a68c8830a9d254c099636dbc62e465c90" localSheetId="2" hidden="1">#REF!</definedName>
    <definedName name="a68c8830a9d254c099636dbc62e465c90" localSheetId="11" hidden="1">#REF!</definedName>
    <definedName name="a68c8830a9d254c099636dbc62e465c90" hidden="1">#REF!</definedName>
    <definedName name="a68d3e7c8152742e58f889069ed8a7b6d" localSheetId="10" hidden="1">#REF!</definedName>
    <definedName name="a68d3e7c8152742e58f889069ed8a7b6d" localSheetId="2" hidden="1">#REF!</definedName>
    <definedName name="a68d3e7c8152742e58f889069ed8a7b6d" localSheetId="11" hidden="1">#REF!</definedName>
    <definedName name="a68d3e7c8152742e58f889069ed8a7b6d" hidden="1">#REF!</definedName>
    <definedName name="a68d629d445d04fd58492a20c60ada491" localSheetId="10" hidden="1">#REF!</definedName>
    <definedName name="a68d629d445d04fd58492a20c60ada491" localSheetId="2" hidden="1">#REF!</definedName>
    <definedName name="a68d629d445d04fd58492a20c60ada491" localSheetId="11" hidden="1">#REF!</definedName>
    <definedName name="a68d629d445d04fd58492a20c60ada491" hidden="1">#REF!</definedName>
    <definedName name="a6929b8e25b6744b78c1db33eed85c6aa" localSheetId="10" hidden="1">#REF!</definedName>
    <definedName name="a6929b8e25b6744b78c1db33eed85c6aa" localSheetId="2" hidden="1">#REF!</definedName>
    <definedName name="a6929b8e25b6744b78c1db33eed85c6aa" localSheetId="11" hidden="1">#REF!</definedName>
    <definedName name="a6929b8e25b6744b78c1db33eed85c6aa" hidden="1">#REF!</definedName>
    <definedName name="a69b71d6b3e1342ae803d936efb5b4a90" localSheetId="10" hidden="1">#REF!</definedName>
    <definedName name="a69b71d6b3e1342ae803d936efb5b4a90" localSheetId="2" hidden="1">#REF!</definedName>
    <definedName name="a69b71d6b3e1342ae803d936efb5b4a90" localSheetId="11" hidden="1">#REF!</definedName>
    <definedName name="a69b71d6b3e1342ae803d936efb5b4a90" hidden="1">#REF!</definedName>
    <definedName name="a6a60b13e46d346028cf8b8e97ff1dae5" localSheetId="10" hidden="1">#REF!</definedName>
    <definedName name="a6a60b13e46d346028cf8b8e97ff1dae5" localSheetId="2" hidden="1">#REF!</definedName>
    <definedName name="a6a60b13e46d346028cf8b8e97ff1dae5" localSheetId="11" hidden="1">#REF!</definedName>
    <definedName name="a6a60b13e46d346028cf8b8e97ff1dae5" hidden="1">#REF!</definedName>
    <definedName name="a6a78c1f8901d475ba1325a143977f2bf" localSheetId="10" hidden="1">#REF!</definedName>
    <definedName name="a6a78c1f8901d475ba1325a143977f2bf" localSheetId="2" hidden="1">#REF!</definedName>
    <definedName name="a6a78c1f8901d475ba1325a143977f2bf" localSheetId="11" hidden="1">#REF!</definedName>
    <definedName name="a6a78c1f8901d475ba1325a143977f2bf" hidden="1">#REF!</definedName>
    <definedName name="a6a815f3c9988485bb73f131b0e75cb22" localSheetId="10" hidden="1">#REF!</definedName>
    <definedName name="a6a815f3c9988485bb73f131b0e75cb22" localSheetId="2" hidden="1">#REF!</definedName>
    <definedName name="a6a815f3c9988485bb73f131b0e75cb22" localSheetId="11" hidden="1">#REF!</definedName>
    <definedName name="a6a815f3c9988485bb73f131b0e75cb22" hidden="1">#REF!</definedName>
    <definedName name="a6aae287e5f7f4856a4245d373f5291c7" localSheetId="10" hidden="1">#REF!</definedName>
    <definedName name="a6aae287e5f7f4856a4245d373f5291c7" localSheetId="2" hidden="1">#REF!</definedName>
    <definedName name="a6aae287e5f7f4856a4245d373f5291c7" localSheetId="11" hidden="1">#REF!</definedName>
    <definedName name="a6aae287e5f7f4856a4245d373f5291c7" hidden="1">#REF!</definedName>
    <definedName name="a6ab61cc9e34849d199931ac0dab3f0f5" localSheetId="11" hidden="1">#REF!</definedName>
    <definedName name="a6ab61cc9e34849d199931ac0dab3f0f5" hidden="1">'Company Info-Certification Page'!$T$38</definedName>
    <definedName name="a6b110b6cc1814f5387c705289ab4f2a8" localSheetId="10" hidden="1">#REF!</definedName>
    <definedName name="a6b110b6cc1814f5387c705289ab4f2a8" localSheetId="0" hidden="1">#REF!</definedName>
    <definedName name="a6b110b6cc1814f5387c705289ab4f2a8" localSheetId="2" hidden="1">#REF!</definedName>
    <definedName name="a6b110b6cc1814f5387c705289ab4f2a8" localSheetId="11" hidden="1">#REF!</definedName>
    <definedName name="a6b110b6cc1814f5387c705289ab4f2a8" hidden="1">#REF!</definedName>
    <definedName name="a6bccb7efed784970a14908e1fd7ce7ff" localSheetId="10" hidden="1">#REF!</definedName>
    <definedName name="a6bccb7efed784970a14908e1fd7ce7ff" localSheetId="2" hidden="1">#REF!</definedName>
    <definedName name="a6bccb7efed784970a14908e1fd7ce7ff" localSheetId="11" hidden="1">#REF!</definedName>
    <definedName name="a6bccb7efed784970a14908e1fd7ce7ff" hidden="1">#REF!</definedName>
    <definedName name="a6c47aeda2152439e9b9b484efa165fc6" localSheetId="10" hidden="1">#REF!</definedName>
    <definedName name="a6c47aeda2152439e9b9b484efa165fc6" localSheetId="2" hidden="1">#REF!</definedName>
    <definedName name="a6c47aeda2152439e9b9b484efa165fc6" localSheetId="11" hidden="1">#REF!</definedName>
    <definedName name="a6c47aeda2152439e9b9b484efa165fc6" hidden="1">#REF!</definedName>
    <definedName name="a6c75875ee77748a79591e9ff7b666991" localSheetId="10" hidden="1">#REF!</definedName>
    <definedName name="a6c75875ee77748a79591e9ff7b666991" localSheetId="2" hidden="1">#REF!</definedName>
    <definedName name="a6c75875ee77748a79591e9ff7b666991" localSheetId="11" hidden="1">#REF!</definedName>
    <definedName name="a6c75875ee77748a79591e9ff7b666991" hidden="1">#REF!</definedName>
    <definedName name="a6cdcd816bbab4b8e838619c16e7b976e" localSheetId="10" hidden="1">#REF!</definedName>
    <definedName name="a6cdcd816bbab4b8e838619c16e7b976e" localSheetId="2" hidden="1">#REF!</definedName>
    <definedName name="a6cdcd816bbab4b8e838619c16e7b976e" localSheetId="11" hidden="1">#REF!</definedName>
    <definedName name="a6cdcd816bbab4b8e838619c16e7b976e" hidden="1">#REF!</definedName>
    <definedName name="a6db4b935e09f46948b11701b1726423b" localSheetId="10" hidden="1">#REF!</definedName>
    <definedName name="a6db4b935e09f46948b11701b1726423b" localSheetId="2" hidden="1">#REF!</definedName>
    <definedName name="a6db4b935e09f46948b11701b1726423b" localSheetId="11" hidden="1">#REF!</definedName>
    <definedName name="a6db4b935e09f46948b11701b1726423b" hidden="1">#REF!</definedName>
    <definedName name="a6dbd61f9941f4bd8816a8401be3b6709" hidden="1">#REF!</definedName>
    <definedName name="a6df289d2e8ff4c6db734a682eae575fe" localSheetId="10" hidden="1">'[4]Schedule 1'!#REF!</definedName>
    <definedName name="a6df289d2e8ff4c6db734a682eae575fe" localSheetId="0" hidden="1">'[5]Schedule 1'!#REF!</definedName>
    <definedName name="a6df289d2e8ff4c6db734a682eae575fe" localSheetId="2" hidden="1">'[6]Schedule 1'!#REF!</definedName>
    <definedName name="a6df289d2e8ff4c6db734a682eae575fe" localSheetId="11" hidden="1">'[7]Schedule 1'!#REF!</definedName>
    <definedName name="a6df289d2e8ff4c6db734a682eae575fe" hidden="1">'[8]Schedule 1'!#REF!</definedName>
    <definedName name="a6e40e6a0304d4c57acecbbfb708e0d07" localSheetId="10" hidden="1">#REF!</definedName>
    <definedName name="a6e40e6a0304d4c57acecbbfb708e0d07" localSheetId="0" hidden="1">#REF!</definedName>
    <definedName name="a6e40e6a0304d4c57acecbbfb708e0d07" localSheetId="2" hidden="1">#REF!</definedName>
    <definedName name="a6e40e6a0304d4c57acecbbfb708e0d07" localSheetId="11" hidden="1">#REF!</definedName>
    <definedName name="a6e40e6a0304d4c57acecbbfb708e0d07" hidden="1">#REF!</definedName>
    <definedName name="a6e70a393d75442c6b1379ac6e39304fd" localSheetId="10" hidden="1">#REF!</definedName>
    <definedName name="a6e70a393d75442c6b1379ac6e39304fd" localSheetId="2" hidden="1">#REF!</definedName>
    <definedName name="a6e70a393d75442c6b1379ac6e39304fd" localSheetId="11" hidden="1">#REF!</definedName>
    <definedName name="a6e70a393d75442c6b1379ac6e39304fd" hidden="1">#REF!</definedName>
    <definedName name="a6e7540ff223649fb989a8e8a0282b805" localSheetId="10" hidden="1">#REF!</definedName>
    <definedName name="a6e7540ff223649fb989a8e8a0282b805" localSheetId="2" hidden="1">#REF!</definedName>
    <definedName name="a6e7540ff223649fb989a8e8a0282b805" localSheetId="11" hidden="1">#REF!</definedName>
    <definedName name="a6e7540ff223649fb989a8e8a0282b805" hidden="1">#REF!</definedName>
    <definedName name="a6f21e985f5ae466bb061e53649826dd8" localSheetId="10" hidden="1">#REF!</definedName>
    <definedName name="a6f21e985f5ae466bb061e53649826dd8" localSheetId="2" hidden="1">#REF!</definedName>
    <definedName name="a6f21e985f5ae466bb061e53649826dd8" localSheetId="11" hidden="1">#REF!</definedName>
    <definedName name="a6f21e985f5ae466bb061e53649826dd8" hidden="1">#REF!</definedName>
    <definedName name="a6f8fdf5cb1524207afbc907d3d949a9b" hidden="1">#REF!</definedName>
    <definedName name="a706df80d00e142fdb7166725edb03584" localSheetId="10" hidden="1">#REF!</definedName>
    <definedName name="a706df80d00e142fdb7166725edb03584" localSheetId="2" hidden="1">#REF!</definedName>
    <definedName name="a706df80d00e142fdb7166725edb03584" localSheetId="11" hidden="1">#REF!</definedName>
    <definedName name="a706df80d00e142fdb7166725edb03584" hidden="1">#REF!</definedName>
    <definedName name="a70b110585ec8440da083736df36e995f" localSheetId="10" hidden="1">#REF!</definedName>
    <definedName name="a70b110585ec8440da083736df36e995f" localSheetId="2" hidden="1">#REF!</definedName>
    <definedName name="a70b110585ec8440da083736df36e995f" localSheetId="11" hidden="1">#REF!</definedName>
    <definedName name="a70b110585ec8440da083736df36e995f" hidden="1">#REF!</definedName>
    <definedName name="a70b60412faa949b5910154e6a1734719" localSheetId="10" hidden="1">#REF!</definedName>
    <definedName name="a70b60412faa949b5910154e6a1734719" localSheetId="2" hidden="1">#REF!</definedName>
    <definedName name="a70b60412faa949b5910154e6a1734719" localSheetId="11" hidden="1">#REF!</definedName>
    <definedName name="a70b60412faa949b5910154e6a1734719" hidden="1">#REF!</definedName>
    <definedName name="a711f2b3c139a426fbd2b7efadbdb6972" localSheetId="3" hidden="1">'[2]Company Info-Certification Page'!#REF!</definedName>
    <definedName name="a711f2b3c139a426fbd2b7efadbdb6972" localSheetId="0" hidden="1">'[3]Company Info-Certification Page'!#REF!</definedName>
    <definedName name="a711f2b3c139a426fbd2b7efadbdb6972" localSheetId="11" hidden="1">#REF!</definedName>
    <definedName name="a711f2b3c139a426fbd2b7efadbdb6972" localSheetId="4" hidden="1">'[2]Company Info-Certification Page'!#REF!</definedName>
    <definedName name="a711f2b3c139a426fbd2b7efadbdb6972" localSheetId="5" hidden="1">'[2]Company Info-Certification Page'!#REF!</definedName>
    <definedName name="a711f2b3c139a426fbd2b7efadbdb6972" hidden="1">'Company Info-Certification Page'!#REF!</definedName>
    <definedName name="a716c8f5b97f14faba32b06bc0488f249" localSheetId="10" hidden="1">#REF!</definedName>
    <definedName name="a716c8f5b97f14faba32b06bc0488f249" localSheetId="0" hidden="1">#REF!</definedName>
    <definedName name="a716c8f5b97f14faba32b06bc0488f249" localSheetId="2" hidden="1">#REF!</definedName>
    <definedName name="a716c8f5b97f14faba32b06bc0488f249" localSheetId="11" hidden="1">#REF!</definedName>
    <definedName name="a716c8f5b97f14faba32b06bc0488f249" hidden="1">#REF!</definedName>
    <definedName name="a718a9e6d446c489a8a594081009d5a87" localSheetId="10" hidden="1">#REF!</definedName>
    <definedName name="a718a9e6d446c489a8a594081009d5a87" localSheetId="2" hidden="1">#REF!</definedName>
    <definedName name="a718a9e6d446c489a8a594081009d5a87" localSheetId="11" hidden="1">#REF!</definedName>
    <definedName name="a718a9e6d446c489a8a594081009d5a87" hidden="1">#REF!</definedName>
    <definedName name="a7216f96b3df54ddbbd7213d533ba4aac" localSheetId="10" hidden="1">#REF!</definedName>
    <definedName name="a7216f96b3df54ddbbd7213d533ba4aac" localSheetId="2" hidden="1">#REF!</definedName>
    <definedName name="a7216f96b3df54ddbbd7213d533ba4aac" localSheetId="11" hidden="1">#REF!</definedName>
    <definedName name="a7216f96b3df54ddbbd7213d533ba4aac" hidden="1">#REF!</definedName>
    <definedName name="a726e8c050b924de08e5d791bc6fbf374" localSheetId="10" hidden="1">#REF!</definedName>
    <definedName name="a726e8c050b924de08e5d791bc6fbf374" localSheetId="2" hidden="1">#REF!</definedName>
    <definedName name="a726e8c050b924de08e5d791bc6fbf374" localSheetId="11" hidden="1">#REF!</definedName>
    <definedName name="a726e8c050b924de08e5d791bc6fbf374" hidden="1">#REF!</definedName>
    <definedName name="a72837a864b6940d0954a843d419d8a2b" localSheetId="10" hidden="1">#REF!</definedName>
    <definedName name="a72837a864b6940d0954a843d419d8a2b" localSheetId="2" hidden="1">#REF!</definedName>
    <definedName name="a72837a864b6940d0954a843d419d8a2b" localSheetId="11" hidden="1">#REF!</definedName>
    <definedName name="a72837a864b6940d0954a843d419d8a2b" hidden="1">#REF!</definedName>
    <definedName name="a72cc433136a843a0951d259b8da73f5b" localSheetId="10" hidden="1">#REF!</definedName>
    <definedName name="a72cc433136a843a0951d259b8da73f5b" localSheetId="2" hidden="1">#REF!</definedName>
    <definedName name="a72cc433136a843a0951d259b8da73f5b" localSheetId="11" hidden="1">#REF!</definedName>
    <definedName name="a72cc433136a843a0951d259b8da73f5b" hidden="1">#REF!</definedName>
    <definedName name="a7326f5ff879643d387f6f083482014e5" localSheetId="10" hidden="1">#REF!</definedName>
    <definedName name="a7326f5ff879643d387f6f083482014e5" localSheetId="2" hidden="1">#REF!</definedName>
    <definedName name="a7326f5ff879643d387f6f083482014e5" localSheetId="11" hidden="1">#REF!</definedName>
    <definedName name="a7326f5ff879643d387f6f083482014e5" hidden="1">#REF!</definedName>
    <definedName name="a7339e003345242e8b3b52ecb7f2c70a2" localSheetId="10" hidden="1">#REF!</definedName>
    <definedName name="a7339e003345242e8b3b52ecb7f2c70a2" localSheetId="2" hidden="1">#REF!</definedName>
    <definedName name="a7339e003345242e8b3b52ecb7f2c70a2" localSheetId="11" hidden="1">#REF!</definedName>
    <definedName name="a7339e003345242e8b3b52ecb7f2c70a2" hidden="1">#REF!</definedName>
    <definedName name="a734d289b6f5544b6ace2c0cde47e1045" localSheetId="10" hidden="1">#REF!</definedName>
    <definedName name="a734d289b6f5544b6ace2c0cde47e1045" localSheetId="2" hidden="1">#REF!</definedName>
    <definedName name="a734d289b6f5544b6ace2c0cde47e1045" localSheetId="11" hidden="1">#REF!</definedName>
    <definedName name="a734d289b6f5544b6ace2c0cde47e1045" hidden="1">#REF!</definedName>
    <definedName name="a735a52c6de8e452db9528f7f6daa62dd" localSheetId="10" hidden="1">#REF!</definedName>
    <definedName name="a735a52c6de8e452db9528f7f6daa62dd" localSheetId="2" hidden="1">#REF!</definedName>
    <definedName name="a735a52c6de8e452db9528f7f6daa62dd" localSheetId="11" hidden="1">#REF!</definedName>
    <definedName name="a735a52c6de8e452db9528f7f6daa62dd" hidden="1">#REF!</definedName>
    <definedName name="a7369c6c0125d4b47beb7cd50fbd8626e" localSheetId="0" hidden="1">'[3]Company Info-Certification Page'!#REF!</definedName>
    <definedName name="a7369c6c0125d4b47beb7cd50fbd8626e" localSheetId="11" hidden="1">#REF!</definedName>
    <definedName name="a7369c6c0125d4b47beb7cd50fbd8626e" hidden="1">'Company Info-Certification Page'!$O$20</definedName>
    <definedName name="a73b20584502b4a44976bd5160fd1bf78" localSheetId="10" hidden="1">#REF!</definedName>
    <definedName name="a73b20584502b4a44976bd5160fd1bf78" localSheetId="0" hidden="1">#REF!</definedName>
    <definedName name="a73b20584502b4a44976bd5160fd1bf78" localSheetId="2" hidden="1">#REF!</definedName>
    <definedName name="a73b20584502b4a44976bd5160fd1bf78" localSheetId="11" hidden="1">#REF!</definedName>
    <definedName name="a73b20584502b4a44976bd5160fd1bf78" hidden="1">#REF!</definedName>
    <definedName name="a73ed5236feea44bb9ff7a4d90c286007" localSheetId="10" hidden="1">#REF!</definedName>
    <definedName name="a73ed5236feea44bb9ff7a4d90c286007" localSheetId="2" hidden="1">#REF!</definedName>
    <definedName name="a73ed5236feea44bb9ff7a4d90c286007" localSheetId="11" hidden="1">#REF!</definedName>
    <definedName name="a73ed5236feea44bb9ff7a4d90c286007" hidden="1">#REF!</definedName>
    <definedName name="a7489a458ea9b4d8186f6bb5109022903" localSheetId="10" hidden="1">#REF!</definedName>
    <definedName name="a7489a458ea9b4d8186f6bb5109022903" localSheetId="2" hidden="1">#REF!</definedName>
    <definedName name="a7489a458ea9b4d8186f6bb5109022903" localSheetId="11" hidden="1">#REF!</definedName>
    <definedName name="a7489a458ea9b4d8186f6bb5109022903" hidden="1">#REF!</definedName>
    <definedName name="a751014e41cbb4355867ee27726137792" hidden="1">#REF!</definedName>
    <definedName name="a7539e97c1bf14492914c9fb1ffc70d40" localSheetId="10" hidden="1">#REF!</definedName>
    <definedName name="a7539e97c1bf14492914c9fb1ffc70d40" localSheetId="2" hidden="1">#REF!</definedName>
    <definedName name="a7539e97c1bf14492914c9fb1ffc70d40" localSheetId="11" hidden="1">#REF!</definedName>
    <definedName name="a7539e97c1bf14492914c9fb1ffc70d40" hidden="1">#REF!</definedName>
    <definedName name="a759111c15d09422793389d1d1398a233" localSheetId="10" hidden="1">#REF!</definedName>
    <definedName name="a759111c15d09422793389d1d1398a233" localSheetId="2" hidden="1">#REF!</definedName>
    <definedName name="a759111c15d09422793389d1d1398a233" localSheetId="11" hidden="1">#REF!</definedName>
    <definedName name="a759111c15d09422793389d1d1398a233" hidden="1">#REF!</definedName>
    <definedName name="a75b1301d864547b6bd4e2db9e56a9670" localSheetId="10" hidden="1">'[4]Schedule 1'!#REF!</definedName>
    <definedName name="a75b1301d864547b6bd4e2db9e56a9670" localSheetId="0" hidden="1">'[5]Schedule 1'!#REF!</definedName>
    <definedName name="a75b1301d864547b6bd4e2db9e56a9670" localSheetId="2" hidden="1">'[6]Schedule 1'!#REF!</definedName>
    <definedName name="a75b1301d864547b6bd4e2db9e56a9670" localSheetId="11" hidden="1">'[7]Schedule 1'!#REF!</definedName>
    <definedName name="a75b1301d864547b6bd4e2db9e56a9670" hidden="1">'[8]Schedule 1'!#REF!</definedName>
    <definedName name="a75bf253e23c54d84b0196d76ba1bde07" localSheetId="10" hidden="1">#REF!</definedName>
    <definedName name="a75bf253e23c54d84b0196d76ba1bde07" localSheetId="0" hidden="1">#REF!</definedName>
    <definedName name="a75bf253e23c54d84b0196d76ba1bde07" localSheetId="2" hidden="1">#REF!</definedName>
    <definedName name="a75bf253e23c54d84b0196d76ba1bde07" localSheetId="11" hidden="1">#REF!</definedName>
    <definedName name="a75bf253e23c54d84b0196d76ba1bde07" hidden="1">#REF!</definedName>
    <definedName name="a75ce81031f2d4eea8c685cd331724b1d" localSheetId="10" hidden="1">#REF!</definedName>
    <definedName name="a75ce81031f2d4eea8c685cd331724b1d" localSheetId="2" hidden="1">#REF!</definedName>
    <definedName name="a75ce81031f2d4eea8c685cd331724b1d" localSheetId="11" hidden="1">#REF!</definedName>
    <definedName name="a75ce81031f2d4eea8c685cd331724b1d" hidden="1">#REF!</definedName>
    <definedName name="a75fab13ad11247909f6079ae9fa091ff" localSheetId="10" hidden="1">#REF!</definedName>
    <definedName name="a75fab13ad11247909f6079ae9fa091ff" localSheetId="2" hidden="1">#REF!</definedName>
    <definedName name="a75fab13ad11247909f6079ae9fa091ff" localSheetId="11" hidden="1">#REF!</definedName>
    <definedName name="a75fab13ad11247909f6079ae9fa091ff" hidden="1">#REF!</definedName>
    <definedName name="a7606b5206f794d9a869b96e981368b35" localSheetId="10" hidden="1">'[4]Schedule 1'!#REF!</definedName>
    <definedName name="a7606b5206f794d9a869b96e981368b35" localSheetId="0" hidden="1">'[5]Schedule 1'!#REF!</definedName>
    <definedName name="a7606b5206f794d9a869b96e981368b35" localSheetId="2" hidden="1">'[6]Schedule 1'!#REF!</definedName>
    <definedName name="a7606b5206f794d9a869b96e981368b35" localSheetId="11" hidden="1">'[7]Schedule 1'!#REF!</definedName>
    <definedName name="a7606b5206f794d9a869b96e981368b35" hidden="1">'[8]Schedule 1'!#REF!</definedName>
    <definedName name="a7720b83666f5455cb1d6ea6b756479a5" localSheetId="11" hidden="1">'[9]Schedule 6A'!#REF!</definedName>
    <definedName name="a7720b83666f5455cb1d6ea6b756479a5" hidden="1">'[4]Schedule 6A'!#REF!</definedName>
    <definedName name="a77256476ff0740caac397b6b73eb13e3" localSheetId="10" hidden="1">#REF!</definedName>
    <definedName name="a77256476ff0740caac397b6b73eb13e3" localSheetId="0" hidden="1">#REF!</definedName>
    <definedName name="a77256476ff0740caac397b6b73eb13e3" localSheetId="2" hidden="1">#REF!</definedName>
    <definedName name="a77256476ff0740caac397b6b73eb13e3" localSheetId="11" hidden="1">#REF!</definedName>
    <definedName name="a77256476ff0740caac397b6b73eb13e3" hidden="1">#REF!</definedName>
    <definedName name="a7727f9e4d9174624bcad9c37d16ff27f" localSheetId="10" hidden="1">#REF!</definedName>
    <definedName name="a7727f9e4d9174624bcad9c37d16ff27f" localSheetId="2" hidden="1">#REF!</definedName>
    <definedName name="a7727f9e4d9174624bcad9c37d16ff27f" localSheetId="11" hidden="1">#REF!</definedName>
    <definedName name="a7727f9e4d9174624bcad9c37d16ff27f" hidden="1">#REF!</definedName>
    <definedName name="a774cdfc654e643e48edcfde527416455" localSheetId="10" hidden="1">#REF!</definedName>
    <definedName name="a774cdfc654e643e48edcfde527416455" localSheetId="2" hidden="1">#REF!</definedName>
    <definedName name="a774cdfc654e643e48edcfde527416455" localSheetId="11" hidden="1">#REF!</definedName>
    <definedName name="a774cdfc654e643e48edcfde527416455" hidden="1">#REF!</definedName>
    <definedName name="a77780a30b6144fa894276d5690387323" localSheetId="10" hidden="1">#REF!</definedName>
    <definedName name="a77780a30b6144fa894276d5690387323" localSheetId="2" hidden="1">#REF!</definedName>
    <definedName name="a77780a30b6144fa894276d5690387323" localSheetId="11" hidden="1">#REF!</definedName>
    <definedName name="a77780a30b6144fa894276d5690387323" hidden="1">#REF!</definedName>
    <definedName name="a77e9ae2b34e641f8bc4c5ae5c8c599a1" localSheetId="10" hidden="1">#REF!</definedName>
    <definedName name="a77e9ae2b34e641f8bc4c5ae5c8c599a1" localSheetId="2" hidden="1">#REF!</definedName>
    <definedName name="a77e9ae2b34e641f8bc4c5ae5c8c599a1" localSheetId="11" hidden="1">#REF!</definedName>
    <definedName name="a77e9ae2b34e641f8bc4c5ae5c8c599a1" hidden="1">#REF!</definedName>
    <definedName name="a78367097f54d4dfc922f67096c89365e" localSheetId="10" hidden="1">#REF!</definedName>
    <definedName name="a78367097f54d4dfc922f67096c89365e" localSheetId="2" hidden="1">#REF!</definedName>
    <definedName name="a78367097f54d4dfc922f67096c89365e" localSheetId="11" hidden="1">#REF!</definedName>
    <definedName name="a78367097f54d4dfc922f67096c89365e" hidden="1">#REF!</definedName>
    <definedName name="a79242e709ac74bcaab10df08bd46df3d" localSheetId="10" hidden="1">#REF!</definedName>
    <definedName name="a79242e709ac74bcaab10df08bd46df3d" localSheetId="2" hidden="1">#REF!</definedName>
    <definedName name="a79242e709ac74bcaab10df08bd46df3d" localSheetId="11" hidden="1">#REF!</definedName>
    <definedName name="a79242e709ac74bcaab10df08bd46df3d" hidden="1">#REF!</definedName>
    <definedName name="a79ca2d9d7e02494b9450c43c471f8e45" localSheetId="10" hidden="1">#REF!</definedName>
    <definedName name="a79ca2d9d7e02494b9450c43c471f8e45" localSheetId="2" hidden="1">#REF!</definedName>
    <definedName name="a79ca2d9d7e02494b9450c43c471f8e45" localSheetId="11" hidden="1">#REF!</definedName>
    <definedName name="a79ca2d9d7e02494b9450c43c471f8e45" hidden="1">#REF!</definedName>
    <definedName name="a79d6938242ae4a0396ae175e6299a8d1" localSheetId="10" hidden="1">'[4]Schedule 1'!#REF!</definedName>
    <definedName name="a79d6938242ae4a0396ae175e6299a8d1" localSheetId="0" hidden="1">'[5]Schedule 1'!#REF!</definedName>
    <definedName name="a79d6938242ae4a0396ae175e6299a8d1" localSheetId="2" hidden="1">'[6]Schedule 1'!#REF!</definedName>
    <definedName name="a79d6938242ae4a0396ae175e6299a8d1" localSheetId="11" hidden="1">'[7]Schedule 1'!#REF!</definedName>
    <definedName name="a79d6938242ae4a0396ae175e6299a8d1" hidden="1">'[8]Schedule 1'!#REF!</definedName>
    <definedName name="a79da9e94f8404849ae4ae732da591d4a" localSheetId="10" hidden="1">#REF!</definedName>
    <definedName name="a79da9e94f8404849ae4ae732da591d4a" localSheetId="0" hidden="1">#REF!</definedName>
    <definedName name="a79da9e94f8404849ae4ae732da591d4a" localSheetId="2" hidden="1">#REF!</definedName>
    <definedName name="a79da9e94f8404849ae4ae732da591d4a" localSheetId="11" hidden="1">#REF!</definedName>
    <definedName name="a79da9e94f8404849ae4ae732da591d4a" hidden="1">#REF!</definedName>
    <definedName name="a7a3d89cd79834dd6a10489550d3d0e70" localSheetId="10" hidden="1">#REF!</definedName>
    <definedName name="a7a3d89cd79834dd6a10489550d3d0e70" localSheetId="2" hidden="1">#REF!</definedName>
    <definedName name="a7a3d89cd79834dd6a10489550d3d0e70" localSheetId="11" hidden="1">#REF!</definedName>
    <definedName name="a7a3d89cd79834dd6a10489550d3d0e70" hidden="1">#REF!</definedName>
    <definedName name="a7aa5d6e0304b43109bf578aae59f92d4" localSheetId="10" hidden="1">#REF!</definedName>
    <definedName name="a7aa5d6e0304b43109bf578aae59f92d4" localSheetId="2" hidden="1">#REF!</definedName>
    <definedName name="a7aa5d6e0304b43109bf578aae59f92d4" localSheetId="11" hidden="1">#REF!</definedName>
    <definedName name="a7aa5d6e0304b43109bf578aae59f92d4" hidden="1">#REF!</definedName>
    <definedName name="a7af482ea07eb47e68a74a0003dbc9ba9" localSheetId="10" hidden="1">#REF!</definedName>
    <definedName name="a7af482ea07eb47e68a74a0003dbc9ba9" localSheetId="2" hidden="1">#REF!</definedName>
    <definedName name="a7af482ea07eb47e68a74a0003dbc9ba9" localSheetId="11" hidden="1">#REF!</definedName>
    <definedName name="a7af482ea07eb47e68a74a0003dbc9ba9" hidden="1">#REF!</definedName>
    <definedName name="a7b32fb758645459893b3f6fb9a285037" localSheetId="10" hidden="1">#REF!</definedName>
    <definedName name="a7b32fb758645459893b3f6fb9a285037" localSheetId="2" hidden="1">#REF!</definedName>
    <definedName name="a7b32fb758645459893b3f6fb9a285037" localSheetId="11" hidden="1">#REF!</definedName>
    <definedName name="a7b32fb758645459893b3f6fb9a285037" hidden="1">#REF!</definedName>
    <definedName name="a7b9035efd4e447c7804a760092379e6d" localSheetId="10" hidden="1">#REF!</definedName>
    <definedName name="a7b9035efd4e447c7804a760092379e6d" localSheetId="2" hidden="1">#REF!</definedName>
    <definedName name="a7b9035efd4e447c7804a760092379e6d" localSheetId="11" hidden="1">#REF!</definedName>
    <definedName name="a7b9035efd4e447c7804a760092379e6d" hidden="1">#REF!</definedName>
    <definedName name="a7c2abadd409e48c48b0b57a53fd2e704" localSheetId="10" hidden="1">#REF!</definedName>
    <definedName name="a7c2abadd409e48c48b0b57a53fd2e704" localSheetId="2" hidden="1">#REF!</definedName>
    <definedName name="a7c2abadd409e48c48b0b57a53fd2e704" localSheetId="11" hidden="1">#REF!</definedName>
    <definedName name="a7c2abadd409e48c48b0b57a53fd2e704" hidden="1">#REF!</definedName>
    <definedName name="a7c86c41cde414e4eaa22f1d96853a6fa" localSheetId="11" hidden="1">#REF!</definedName>
    <definedName name="a7c86c41cde414e4eaa22f1d96853a6fa" hidden="1">'Company Info-Certification Page'!$T$37</definedName>
    <definedName name="a7d0d6fc1a7ab4a0296d329cf9908820f" localSheetId="10" hidden="1">#REF!</definedName>
    <definedName name="a7d0d6fc1a7ab4a0296d329cf9908820f" localSheetId="0" hidden="1">#REF!</definedName>
    <definedName name="a7d0d6fc1a7ab4a0296d329cf9908820f" localSheetId="2" hidden="1">#REF!</definedName>
    <definedName name="a7d0d6fc1a7ab4a0296d329cf9908820f" localSheetId="11" hidden="1">#REF!</definedName>
    <definedName name="a7d0d6fc1a7ab4a0296d329cf9908820f" hidden="1">#REF!</definedName>
    <definedName name="a7d4d93b753514de3ad41cd5895c3462b" hidden="1">#REF!</definedName>
    <definedName name="a7dc0a9a366c54d2b891c06ac73dae2e9" localSheetId="10" hidden="1">#REF!</definedName>
    <definedName name="a7dc0a9a366c54d2b891c06ac73dae2e9" localSheetId="2" hidden="1">#REF!</definedName>
    <definedName name="a7dc0a9a366c54d2b891c06ac73dae2e9" localSheetId="11" hidden="1">#REF!</definedName>
    <definedName name="a7dc0a9a366c54d2b891c06ac73dae2e9" hidden="1">#REF!</definedName>
    <definedName name="a7e0ca02a6cf54f2dbaa18eb7c5e67fee" localSheetId="10" hidden="1">#REF!</definedName>
    <definedName name="a7e0ca02a6cf54f2dbaa18eb7c5e67fee" localSheetId="2" hidden="1">#REF!</definedName>
    <definedName name="a7e0ca02a6cf54f2dbaa18eb7c5e67fee" localSheetId="11" hidden="1">#REF!</definedName>
    <definedName name="a7e0ca02a6cf54f2dbaa18eb7c5e67fee" hidden="1">#REF!</definedName>
    <definedName name="a7e123f459c4e4d7a86cb3e84faaaae94" localSheetId="10" hidden="1">#REF!</definedName>
    <definedName name="a7e123f459c4e4d7a86cb3e84faaaae94" localSheetId="2" hidden="1">#REF!</definedName>
    <definedName name="a7e123f459c4e4d7a86cb3e84faaaae94" localSheetId="11" hidden="1">#REF!</definedName>
    <definedName name="a7e123f459c4e4d7a86cb3e84faaaae94" hidden="1">#REF!</definedName>
    <definedName name="a7ea54f6971814943a5eb92f22eff9928" localSheetId="11" hidden="1">#REF!</definedName>
    <definedName name="a7ea54f6971814943a5eb92f22eff9928" hidden="1">'Company Info-Certification Page'!$M$9</definedName>
    <definedName name="a7ee7e73ec56f406b988eab4f7e937db1" localSheetId="10" hidden="1">#REF!</definedName>
    <definedName name="a7ee7e73ec56f406b988eab4f7e937db1" localSheetId="0" hidden="1">#REF!</definedName>
    <definedName name="a7ee7e73ec56f406b988eab4f7e937db1" localSheetId="2" hidden="1">#REF!</definedName>
    <definedName name="a7ee7e73ec56f406b988eab4f7e937db1" localSheetId="11" hidden="1">#REF!</definedName>
    <definedName name="a7ee7e73ec56f406b988eab4f7e937db1" hidden="1">#REF!</definedName>
    <definedName name="a7f6a2daf5a9b40d6a95ceda8d98874bd" localSheetId="10" hidden="1">#REF!</definedName>
    <definedName name="a7f6a2daf5a9b40d6a95ceda8d98874bd" localSheetId="2" hidden="1">#REF!</definedName>
    <definedName name="a7f6a2daf5a9b40d6a95ceda8d98874bd" localSheetId="11" hidden="1">#REF!</definedName>
    <definedName name="a7f6a2daf5a9b40d6a95ceda8d98874bd" hidden="1">#REF!</definedName>
    <definedName name="a7f6aee70b6914e5f81150f2e49b51581" localSheetId="10" hidden="1">#REF!</definedName>
    <definedName name="a7f6aee70b6914e5f81150f2e49b51581" localSheetId="2" hidden="1">#REF!</definedName>
    <definedName name="a7f6aee70b6914e5f81150f2e49b51581" localSheetId="11" hidden="1">#REF!</definedName>
    <definedName name="a7f6aee70b6914e5f81150f2e49b51581" hidden="1">#REF!</definedName>
    <definedName name="a7fb632b2a436470e9193966a6cca551c" localSheetId="10" hidden="1">#REF!</definedName>
    <definedName name="a7fb632b2a436470e9193966a6cca551c" localSheetId="2" hidden="1">#REF!</definedName>
    <definedName name="a7fb632b2a436470e9193966a6cca551c" localSheetId="11" hidden="1">#REF!</definedName>
    <definedName name="a7fb632b2a436470e9193966a6cca551c" hidden="1">#REF!</definedName>
    <definedName name="a8049a0c755904e409f506bd08fa00f00" localSheetId="10" hidden="1">#REF!</definedName>
    <definedName name="a8049a0c755904e409f506bd08fa00f00" localSheetId="2" hidden="1">#REF!</definedName>
    <definedName name="a8049a0c755904e409f506bd08fa00f00" localSheetId="11" hidden="1">#REF!</definedName>
    <definedName name="a8049a0c755904e409f506bd08fa00f00" hidden="1">#REF!</definedName>
    <definedName name="a80a3ddc237cd48e58b1a051e1ee08336" localSheetId="10" hidden="1">'[4]Schedule 1'!#REF!</definedName>
    <definedName name="a80a3ddc237cd48e58b1a051e1ee08336" localSheetId="0" hidden="1">'[5]Schedule 1'!#REF!</definedName>
    <definedName name="a80a3ddc237cd48e58b1a051e1ee08336" localSheetId="2" hidden="1">'[6]Schedule 1'!#REF!</definedName>
    <definedName name="a80a3ddc237cd48e58b1a051e1ee08336" localSheetId="11" hidden="1">'[7]Schedule 1'!#REF!</definedName>
    <definedName name="a80a3ddc237cd48e58b1a051e1ee08336" hidden="1">'[8]Schedule 1'!#REF!</definedName>
    <definedName name="a80c8e557893c4edda5eb33a19072e1f9" localSheetId="10" hidden="1">#REF!</definedName>
    <definedName name="a80c8e557893c4edda5eb33a19072e1f9" localSheetId="0" hidden="1">#REF!</definedName>
    <definedName name="a80c8e557893c4edda5eb33a19072e1f9" localSheetId="2" hidden="1">#REF!</definedName>
    <definedName name="a80c8e557893c4edda5eb33a19072e1f9" localSheetId="11" hidden="1">#REF!</definedName>
    <definedName name="a80c8e557893c4edda5eb33a19072e1f9" hidden="1">#REF!</definedName>
    <definedName name="a811099aabaa84e368fdc238370590c7d" localSheetId="10" hidden="1">#REF!</definedName>
    <definedName name="a811099aabaa84e368fdc238370590c7d" localSheetId="2" hidden="1">#REF!</definedName>
    <definedName name="a811099aabaa84e368fdc238370590c7d" localSheetId="11" hidden="1">#REF!</definedName>
    <definedName name="a811099aabaa84e368fdc238370590c7d" hidden="1">#REF!</definedName>
    <definedName name="a812daff1f1f94126b9b04b20b8db8e96" localSheetId="10" hidden="1">#REF!</definedName>
    <definedName name="a812daff1f1f94126b9b04b20b8db8e96" localSheetId="2" hidden="1">#REF!</definedName>
    <definedName name="a812daff1f1f94126b9b04b20b8db8e96" localSheetId="11" hidden="1">#REF!</definedName>
    <definedName name="a812daff1f1f94126b9b04b20b8db8e96" hidden="1">#REF!</definedName>
    <definedName name="a8144a538c2bf41588f22b16822e1736e" localSheetId="10" hidden="1">#REF!</definedName>
    <definedName name="a8144a538c2bf41588f22b16822e1736e" localSheetId="2" hidden="1">#REF!</definedName>
    <definedName name="a8144a538c2bf41588f22b16822e1736e" localSheetId="11" hidden="1">#REF!</definedName>
    <definedName name="a8144a538c2bf41588f22b16822e1736e" hidden="1">#REF!</definedName>
    <definedName name="a8169095feef0417ab296026e87065a1d" localSheetId="10" hidden="1">#REF!</definedName>
    <definedName name="a8169095feef0417ab296026e87065a1d" localSheetId="2" hidden="1">#REF!</definedName>
    <definedName name="a8169095feef0417ab296026e87065a1d" localSheetId="11" hidden="1">#REF!</definedName>
    <definedName name="a8169095feef0417ab296026e87065a1d" hidden="1">#REF!</definedName>
    <definedName name="a823fe5dde6fd47c1bab4d9361ebbe7eb" localSheetId="11" hidden="1">#REF!</definedName>
    <definedName name="a823fe5dde6fd47c1bab4d9361ebbe7eb" hidden="1">'Company Info-Certification Page'!$M$7</definedName>
    <definedName name="a825d9c5b84b047059baf3f4f274c18c9" localSheetId="10" hidden="1">#REF!</definedName>
    <definedName name="a825d9c5b84b047059baf3f4f274c18c9" localSheetId="0" hidden="1">#REF!</definedName>
    <definedName name="a825d9c5b84b047059baf3f4f274c18c9" localSheetId="2" hidden="1">#REF!</definedName>
    <definedName name="a825d9c5b84b047059baf3f4f274c18c9" localSheetId="11" hidden="1">#REF!</definedName>
    <definedName name="a825d9c5b84b047059baf3f4f274c18c9" hidden="1">#REF!</definedName>
    <definedName name="a8489d90d51994ef0bdd4db94056beef6" hidden="1">#REF!</definedName>
    <definedName name="a84cda9107688477e8c465a5afa2b575a" localSheetId="10" hidden="1">#REF!</definedName>
    <definedName name="a84cda9107688477e8c465a5afa2b575a" localSheetId="2" hidden="1">#REF!</definedName>
    <definedName name="a84cda9107688477e8c465a5afa2b575a" localSheetId="11" hidden="1">#REF!</definedName>
    <definedName name="a84cda9107688477e8c465a5afa2b575a" hidden="1">#REF!</definedName>
    <definedName name="a84e684836b3a402681f55774b766d8f4" localSheetId="10" hidden="1">#REF!</definedName>
    <definedName name="a84e684836b3a402681f55774b766d8f4" localSheetId="2" hidden="1">#REF!</definedName>
    <definedName name="a84e684836b3a402681f55774b766d8f4" localSheetId="11" hidden="1">#REF!</definedName>
    <definedName name="a84e684836b3a402681f55774b766d8f4" hidden="1">#REF!</definedName>
    <definedName name="a85bcb7c8dd4a4d69966c564e74ddaec9" localSheetId="10" hidden="1">#REF!</definedName>
    <definedName name="a85bcb7c8dd4a4d69966c564e74ddaec9" localSheetId="2" hidden="1">#REF!</definedName>
    <definedName name="a85bcb7c8dd4a4d69966c564e74ddaec9" localSheetId="11" hidden="1">#REF!</definedName>
    <definedName name="a85bcb7c8dd4a4d69966c564e74ddaec9" hidden="1">#REF!</definedName>
    <definedName name="a8607fbc1c7dd4879bc565eca8eeaaef4" localSheetId="10" hidden="1">#REF!</definedName>
    <definedName name="a8607fbc1c7dd4879bc565eca8eeaaef4" localSheetId="2" hidden="1">#REF!</definedName>
    <definedName name="a8607fbc1c7dd4879bc565eca8eeaaef4" localSheetId="11" hidden="1">#REF!</definedName>
    <definedName name="a8607fbc1c7dd4879bc565eca8eeaaef4" hidden="1">#REF!</definedName>
    <definedName name="a8639e70cf079495dab09a8c09410e9e4" localSheetId="10" hidden="1">#REF!</definedName>
    <definedName name="a8639e70cf079495dab09a8c09410e9e4" localSheetId="2" hidden="1">#REF!</definedName>
    <definedName name="a8639e70cf079495dab09a8c09410e9e4" localSheetId="11" hidden="1">#REF!</definedName>
    <definedName name="a8639e70cf079495dab09a8c09410e9e4" hidden="1">#REF!</definedName>
    <definedName name="a8703c9f684274aa4ad3bddb5a263e8d6" localSheetId="10" hidden="1">#REF!</definedName>
    <definedName name="a8703c9f684274aa4ad3bddb5a263e8d6" localSheetId="2" hidden="1">#REF!</definedName>
    <definedName name="a8703c9f684274aa4ad3bddb5a263e8d6" localSheetId="11" hidden="1">#REF!</definedName>
    <definedName name="a8703c9f684274aa4ad3bddb5a263e8d6" hidden="1">#REF!</definedName>
    <definedName name="a87471ee32961411fa146c858ff6e20c7" localSheetId="10" hidden="1">#REF!</definedName>
    <definedName name="a87471ee32961411fa146c858ff6e20c7" localSheetId="2" hidden="1">#REF!</definedName>
    <definedName name="a87471ee32961411fa146c858ff6e20c7" localSheetId="11" hidden="1">#REF!</definedName>
    <definedName name="a87471ee32961411fa146c858ff6e20c7" hidden="1">#REF!</definedName>
    <definedName name="a887d5e36ed644a36a0f405006f8a151d" localSheetId="10" hidden="1">#REF!</definedName>
    <definedName name="a887d5e36ed644a36a0f405006f8a151d" localSheetId="2" hidden="1">#REF!</definedName>
    <definedName name="a887d5e36ed644a36a0f405006f8a151d" localSheetId="11" hidden="1">#REF!</definedName>
    <definedName name="a887d5e36ed644a36a0f405006f8a151d" hidden="1">#REF!</definedName>
    <definedName name="a889c983578d442dfa7dea2b3513824c2" localSheetId="10" hidden="1">#REF!</definedName>
    <definedName name="a889c983578d442dfa7dea2b3513824c2" localSheetId="2" hidden="1">#REF!</definedName>
    <definedName name="a889c983578d442dfa7dea2b3513824c2" localSheetId="11" hidden="1">#REF!</definedName>
    <definedName name="a889c983578d442dfa7dea2b3513824c2" hidden="1">#REF!</definedName>
    <definedName name="a88a756d18400422087e015ce726b456b" localSheetId="10" hidden="1">#REF!</definedName>
    <definedName name="a88a756d18400422087e015ce726b456b" localSheetId="2" hidden="1">#REF!</definedName>
    <definedName name="a88a756d18400422087e015ce726b456b" localSheetId="11" hidden="1">#REF!</definedName>
    <definedName name="a88a756d18400422087e015ce726b456b" hidden="1">#REF!</definedName>
    <definedName name="a88bd2661df0c4c34817cbe1364cc8081" localSheetId="10" hidden="1">#REF!</definedName>
    <definedName name="a88bd2661df0c4c34817cbe1364cc8081" localSheetId="2" hidden="1">#REF!</definedName>
    <definedName name="a88bd2661df0c4c34817cbe1364cc8081" localSheetId="11" hidden="1">#REF!</definedName>
    <definedName name="a88bd2661df0c4c34817cbe1364cc8081" hidden="1">#REF!</definedName>
    <definedName name="a88d5f42bf5e04253bdbac793e00c2e1b" localSheetId="10" hidden="1">#REF!</definedName>
    <definedName name="a88d5f42bf5e04253bdbac793e00c2e1b" localSheetId="2" hidden="1">#REF!</definedName>
    <definedName name="a88d5f42bf5e04253bdbac793e00c2e1b" localSheetId="11" hidden="1">#REF!</definedName>
    <definedName name="a88d5f42bf5e04253bdbac793e00c2e1b" hidden="1">#REF!</definedName>
    <definedName name="a88e66f5e8ec74384906273e10a2de654" localSheetId="10" hidden="1">#REF!</definedName>
    <definedName name="a88e66f5e8ec74384906273e10a2de654" localSheetId="2" hidden="1">#REF!</definedName>
    <definedName name="a88e66f5e8ec74384906273e10a2de654" localSheetId="11" hidden="1">#REF!</definedName>
    <definedName name="a88e66f5e8ec74384906273e10a2de654" hidden="1">#REF!</definedName>
    <definedName name="a8a522bc9a632446cb4d0e460c90692d3" localSheetId="10" hidden="1">#REF!</definedName>
    <definedName name="a8a522bc9a632446cb4d0e460c90692d3" localSheetId="2" hidden="1">#REF!</definedName>
    <definedName name="a8a522bc9a632446cb4d0e460c90692d3" localSheetId="11" hidden="1">#REF!</definedName>
    <definedName name="a8a522bc9a632446cb4d0e460c90692d3" hidden="1">#REF!</definedName>
    <definedName name="a8ad4ade08c6b4d91ac32233cbb0eccad" localSheetId="10" hidden="1">#REF!</definedName>
    <definedName name="a8ad4ade08c6b4d91ac32233cbb0eccad" localSheetId="2" hidden="1">#REF!</definedName>
    <definedName name="a8ad4ade08c6b4d91ac32233cbb0eccad" localSheetId="11" hidden="1">#REF!</definedName>
    <definedName name="a8ad4ade08c6b4d91ac32233cbb0eccad" hidden="1">#REF!</definedName>
    <definedName name="a8b5fd3eadb00452894de82daceb90d87" localSheetId="10" hidden="1">#REF!</definedName>
    <definedName name="a8b5fd3eadb00452894de82daceb90d87" localSheetId="2" hidden="1">#REF!</definedName>
    <definedName name="a8b5fd3eadb00452894de82daceb90d87" localSheetId="11" hidden="1">#REF!</definedName>
    <definedName name="a8b5fd3eadb00452894de82daceb90d87" hidden="1">#REF!</definedName>
    <definedName name="a8b95ed85d7304e94ad99655b0cf6d9a0" localSheetId="10" hidden="1">#REF!</definedName>
    <definedName name="a8b95ed85d7304e94ad99655b0cf6d9a0" localSheetId="2" hidden="1">#REF!</definedName>
    <definedName name="a8b95ed85d7304e94ad99655b0cf6d9a0" localSheetId="11" hidden="1">#REF!</definedName>
    <definedName name="a8b95ed85d7304e94ad99655b0cf6d9a0" hidden="1">#REF!</definedName>
    <definedName name="a8c273cd29a234fff84c0b7d1831626ae" localSheetId="10" hidden="1">#REF!</definedName>
    <definedName name="a8c273cd29a234fff84c0b7d1831626ae" localSheetId="2" hidden="1">#REF!</definedName>
    <definedName name="a8c273cd29a234fff84c0b7d1831626ae" localSheetId="11" hidden="1">#REF!</definedName>
    <definedName name="a8c273cd29a234fff84c0b7d1831626ae" hidden="1">#REF!</definedName>
    <definedName name="a8c454d73d8d04b9499829c3e36619973" localSheetId="10" hidden="1">#REF!</definedName>
    <definedName name="a8c454d73d8d04b9499829c3e36619973" localSheetId="2" hidden="1">#REF!</definedName>
    <definedName name="a8c454d73d8d04b9499829c3e36619973" localSheetId="11" hidden="1">#REF!</definedName>
    <definedName name="a8c454d73d8d04b9499829c3e36619973" hidden="1">#REF!</definedName>
    <definedName name="a8c48d0657fe9472aa048083f52aa03c9" localSheetId="11" hidden="1">'[9]Schedule 6A'!#REF!</definedName>
    <definedName name="a8c48d0657fe9472aa048083f52aa03c9" hidden="1">'[4]Schedule 6A'!#REF!</definedName>
    <definedName name="a8ce79a06f1ed42c8868292ebad972738" localSheetId="10" hidden="1">#REF!</definedName>
    <definedName name="a8ce79a06f1ed42c8868292ebad972738" localSheetId="0" hidden="1">#REF!</definedName>
    <definedName name="a8ce79a06f1ed42c8868292ebad972738" localSheetId="2" hidden="1">#REF!</definedName>
    <definedName name="a8ce79a06f1ed42c8868292ebad972738" localSheetId="11" hidden="1">#REF!</definedName>
    <definedName name="a8ce79a06f1ed42c8868292ebad972738" hidden="1">#REF!</definedName>
    <definedName name="a8cfab9ca1a5542ea88c102ad96f8c78f" localSheetId="10" hidden="1">#REF!</definedName>
    <definedName name="a8cfab9ca1a5542ea88c102ad96f8c78f" localSheetId="2" hidden="1">#REF!</definedName>
    <definedName name="a8cfab9ca1a5542ea88c102ad96f8c78f" localSheetId="11" hidden="1">#REF!</definedName>
    <definedName name="a8cfab9ca1a5542ea88c102ad96f8c78f" hidden="1">#REF!</definedName>
    <definedName name="a8da36c29f58e4c169cb2ff78568b32b4" localSheetId="10" hidden="1">#REF!</definedName>
    <definedName name="a8da36c29f58e4c169cb2ff78568b32b4" localSheetId="2" hidden="1">#REF!</definedName>
    <definedName name="a8da36c29f58e4c169cb2ff78568b32b4" localSheetId="11" hidden="1">#REF!</definedName>
    <definedName name="a8da36c29f58e4c169cb2ff78568b32b4" hidden="1">#REF!</definedName>
    <definedName name="a8daeddd197c343eeaaa2729c8c36338e" localSheetId="10" hidden="1">#REF!</definedName>
    <definedName name="a8daeddd197c343eeaaa2729c8c36338e" localSheetId="2" hidden="1">#REF!</definedName>
    <definedName name="a8daeddd197c343eeaaa2729c8c36338e" localSheetId="11" hidden="1">#REF!</definedName>
    <definedName name="a8daeddd197c343eeaaa2729c8c36338e" hidden="1">#REF!</definedName>
    <definedName name="a8e0b2103f0a249f692615e93e653e39b" localSheetId="10" hidden="1">'[4]Schedule 1'!#REF!</definedName>
    <definedName name="a8e0b2103f0a249f692615e93e653e39b" localSheetId="0" hidden="1">'[5]Schedule 1'!#REF!</definedName>
    <definedName name="a8e0b2103f0a249f692615e93e653e39b" localSheetId="2" hidden="1">'[6]Schedule 1'!#REF!</definedName>
    <definedName name="a8e0b2103f0a249f692615e93e653e39b" localSheetId="11" hidden="1">'[7]Schedule 1'!#REF!</definedName>
    <definedName name="a8e0b2103f0a249f692615e93e653e39b" hidden="1">'[8]Schedule 1'!#REF!</definedName>
    <definedName name="a8ea2ab69ee104038b07087c0e65b45be" localSheetId="10" hidden="1">#REF!</definedName>
    <definedName name="a8ea2ab69ee104038b07087c0e65b45be" localSheetId="0" hidden="1">#REF!</definedName>
    <definedName name="a8ea2ab69ee104038b07087c0e65b45be" localSheetId="2" hidden="1">#REF!</definedName>
    <definedName name="a8ea2ab69ee104038b07087c0e65b45be" localSheetId="11" hidden="1">#REF!</definedName>
    <definedName name="a8ea2ab69ee104038b07087c0e65b45be" hidden="1">#REF!</definedName>
    <definedName name="a8f19b401dc664652a24c9f475766daa4" localSheetId="10" hidden="1">#REF!</definedName>
    <definedName name="a8f19b401dc664652a24c9f475766daa4" localSheetId="2" hidden="1">#REF!</definedName>
    <definedName name="a8f19b401dc664652a24c9f475766daa4" localSheetId="11" hidden="1">#REF!</definedName>
    <definedName name="a8f19b401dc664652a24c9f475766daa4" hidden="1">#REF!</definedName>
    <definedName name="a900d8b8507c248ae98dd209c3ad1d522" localSheetId="10" hidden="1">#REF!</definedName>
    <definedName name="a900d8b8507c248ae98dd209c3ad1d522" localSheetId="2" hidden="1">#REF!</definedName>
    <definedName name="a900d8b8507c248ae98dd209c3ad1d522" localSheetId="11" hidden="1">#REF!</definedName>
    <definedName name="a900d8b8507c248ae98dd209c3ad1d522" hidden="1">#REF!</definedName>
    <definedName name="a9011fe2fd094454284ca90c9b3743cf2" hidden="1">'[1]Schedule 6'!#REF!</definedName>
    <definedName name="a904d6e5eba054125876bc661e78f1c9d" localSheetId="10" hidden="1">#REF!</definedName>
    <definedName name="a904d6e5eba054125876bc661e78f1c9d" localSheetId="2" hidden="1">#REF!</definedName>
    <definedName name="a904d6e5eba054125876bc661e78f1c9d" localSheetId="11" hidden="1">#REF!</definedName>
    <definedName name="a904d6e5eba054125876bc661e78f1c9d" hidden="1">#REF!</definedName>
    <definedName name="a905465755c054602ac99c2f51a0eb894" localSheetId="10" hidden="1">#REF!</definedName>
    <definedName name="a905465755c054602ac99c2f51a0eb894" localSheetId="2" hidden="1">#REF!</definedName>
    <definedName name="a905465755c054602ac99c2f51a0eb894" localSheetId="11" hidden="1">#REF!</definedName>
    <definedName name="a905465755c054602ac99c2f51a0eb894" hidden="1">#REF!</definedName>
    <definedName name="a90c59a80015841b3bfc1638940a9c8f9" hidden="1">#REF!</definedName>
    <definedName name="a90ef7a0b72264e15aea1301d56abe17e" localSheetId="10" hidden="1">#REF!</definedName>
    <definedName name="a90ef7a0b72264e15aea1301d56abe17e" localSheetId="2" hidden="1">#REF!</definedName>
    <definedName name="a90ef7a0b72264e15aea1301d56abe17e" localSheetId="11" hidden="1">#REF!</definedName>
    <definedName name="a90ef7a0b72264e15aea1301d56abe17e" hidden="1">#REF!</definedName>
    <definedName name="a921fb722fb714fb9a302bcf3570dbbbd" localSheetId="10" hidden="1">#REF!</definedName>
    <definedName name="a921fb722fb714fb9a302bcf3570dbbbd" localSheetId="2" hidden="1">#REF!</definedName>
    <definedName name="a921fb722fb714fb9a302bcf3570dbbbd" localSheetId="11" hidden="1">#REF!</definedName>
    <definedName name="a921fb722fb714fb9a302bcf3570dbbbd" hidden="1">#REF!</definedName>
    <definedName name="a9223bb928ce444f2abdf0bc31bb5d559" localSheetId="10" hidden="1">#REF!</definedName>
    <definedName name="a9223bb928ce444f2abdf0bc31bb5d559" localSheetId="2" hidden="1">#REF!</definedName>
    <definedName name="a9223bb928ce444f2abdf0bc31bb5d559" localSheetId="11" hidden="1">#REF!</definedName>
    <definedName name="a9223bb928ce444f2abdf0bc31bb5d559" hidden="1">#REF!</definedName>
    <definedName name="a9240f0df4ae14a0e89a338912b1840df" localSheetId="11" hidden="1">#REF!</definedName>
    <definedName name="a9240f0df4ae14a0e89a338912b1840df" hidden="1">'Company Info-Certification Page'!$M$6</definedName>
    <definedName name="a9251a2fec0b843a8a323005ed3b7b240" localSheetId="11" hidden="1">#REF!</definedName>
    <definedName name="a9251a2fec0b843a8a323005ed3b7b240" hidden="1">'Company Info-Certification Page'!$Y$10</definedName>
    <definedName name="a927debe24c574a5487d4eae2b480abfd" localSheetId="10" hidden="1">#REF!</definedName>
    <definedName name="a927debe24c574a5487d4eae2b480abfd" localSheetId="0" hidden="1">#REF!</definedName>
    <definedName name="a927debe24c574a5487d4eae2b480abfd" localSheetId="2" hidden="1">#REF!</definedName>
    <definedName name="a927debe24c574a5487d4eae2b480abfd" localSheetId="11" hidden="1">#REF!</definedName>
    <definedName name="a927debe24c574a5487d4eae2b480abfd" hidden="1">#REF!</definedName>
    <definedName name="a9397725f62de46b29088e9cc45f4c007" localSheetId="10" hidden="1">#REF!</definedName>
    <definedName name="a9397725f62de46b29088e9cc45f4c007" localSheetId="2" hidden="1">#REF!</definedName>
    <definedName name="a9397725f62de46b29088e9cc45f4c007" localSheetId="11" hidden="1">#REF!</definedName>
    <definedName name="a9397725f62de46b29088e9cc45f4c007" hidden="1">#REF!</definedName>
    <definedName name="a9397ea3174f84de8b868c7a576df7886" localSheetId="10" hidden="1">#REF!</definedName>
    <definedName name="a9397ea3174f84de8b868c7a576df7886" localSheetId="2" hidden="1">#REF!</definedName>
    <definedName name="a9397ea3174f84de8b868c7a576df7886" localSheetId="11" hidden="1">#REF!</definedName>
    <definedName name="a9397ea3174f84de8b868c7a576df7886" hidden="1">#REF!</definedName>
    <definedName name="a93c8bcf81a0541928ac9a05b145f2278" localSheetId="10" hidden="1">#REF!</definedName>
    <definedName name="a93c8bcf81a0541928ac9a05b145f2278" localSheetId="2" hidden="1">#REF!</definedName>
    <definedName name="a93c8bcf81a0541928ac9a05b145f2278" localSheetId="11" hidden="1">#REF!</definedName>
    <definedName name="a93c8bcf81a0541928ac9a05b145f2278" hidden="1">#REF!</definedName>
    <definedName name="a954f08ddb4da4d97b8f0122546ecf21e" localSheetId="10" hidden="1">#REF!</definedName>
    <definedName name="a954f08ddb4da4d97b8f0122546ecf21e" localSheetId="2" hidden="1">#REF!</definedName>
    <definedName name="a954f08ddb4da4d97b8f0122546ecf21e" localSheetId="11" hidden="1">#REF!</definedName>
    <definedName name="a954f08ddb4da4d97b8f0122546ecf21e" hidden="1">#REF!</definedName>
    <definedName name="a9620dba573e54c8a88d31e925d3c4b79" hidden="1">'[1]Schedule 6'!#REF!</definedName>
    <definedName name="a9650fbaced964af491476bee6e62618e" localSheetId="10" hidden="1">#REF!</definedName>
    <definedName name="a9650fbaced964af491476bee6e62618e" localSheetId="2" hidden="1">#REF!</definedName>
    <definedName name="a9650fbaced964af491476bee6e62618e" localSheetId="11" hidden="1">#REF!</definedName>
    <definedName name="a9650fbaced964af491476bee6e62618e" hidden="1">#REF!</definedName>
    <definedName name="a971be77bf06243da89913b94023f3312" localSheetId="10" hidden="1">'[4]Schedule 1'!#REF!</definedName>
    <definedName name="a971be77bf06243da89913b94023f3312" localSheetId="0" hidden="1">'[5]Schedule 1'!#REF!</definedName>
    <definedName name="a971be77bf06243da89913b94023f3312" localSheetId="2" hidden="1">'[6]Schedule 1'!#REF!</definedName>
    <definedName name="a971be77bf06243da89913b94023f3312" localSheetId="11" hidden="1">'[7]Schedule 1'!#REF!</definedName>
    <definedName name="a971be77bf06243da89913b94023f3312" hidden="1">'[8]Schedule 1'!#REF!</definedName>
    <definedName name="a97826082803b4e4681de92699a5cb3f2" localSheetId="11" hidden="1">'[9]Schedule 6A'!#REF!</definedName>
    <definedName name="a97826082803b4e4681de92699a5cb3f2" hidden="1">'[4]Schedule 6A'!#REF!</definedName>
    <definedName name="a982dd1dc1c094ff5b90325ab257d92dc" localSheetId="10" hidden="1">#REF!</definedName>
    <definedName name="a982dd1dc1c094ff5b90325ab257d92dc" localSheetId="0" hidden="1">#REF!</definedName>
    <definedName name="a982dd1dc1c094ff5b90325ab257d92dc" localSheetId="2" hidden="1">#REF!</definedName>
    <definedName name="a982dd1dc1c094ff5b90325ab257d92dc" localSheetId="11" hidden="1">#REF!</definedName>
    <definedName name="a982dd1dc1c094ff5b90325ab257d92dc" hidden="1">#REF!</definedName>
    <definedName name="a9873bd23f99b47e08a04835105b0e482" localSheetId="10" hidden="1">#REF!</definedName>
    <definedName name="a9873bd23f99b47e08a04835105b0e482" localSheetId="2" hidden="1">#REF!</definedName>
    <definedName name="a9873bd23f99b47e08a04835105b0e482" localSheetId="11" hidden="1">#REF!</definedName>
    <definedName name="a9873bd23f99b47e08a04835105b0e482" hidden="1">#REF!</definedName>
    <definedName name="a987aa287c0714b26ab9c45475468893a" localSheetId="10" hidden="1">#REF!</definedName>
    <definedName name="a987aa287c0714b26ab9c45475468893a" localSheetId="2" hidden="1">#REF!</definedName>
    <definedName name="a987aa287c0714b26ab9c45475468893a" localSheetId="11" hidden="1">#REF!</definedName>
    <definedName name="a987aa287c0714b26ab9c45475468893a" hidden="1">#REF!</definedName>
    <definedName name="a98cf045218154732b136ca428ccd62d4" localSheetId="10" hidden="1">#REF!</definedName>
    <definedName name="a98cf045218154732b136ca428ccd62d4" localSheetId="2" hidden="1">#REF!</definedName>
    <definedName name="a98cf045218154732b136ca428ccd62d4" localSheetId="11" hidden="1">#REF!</definedName>
    <definedName name="a98cf045218154732b136ca428ccd62d4" hidden="1">#REF!</definedName>
    <definedName name="a98e2272fbee44e13935a94936f1d94ad" hidden="1">#REF!</definedName>
    <definedName name="a98f2ca4d072a4c0aa024bb05be601c2c" localSheetId="10" hidden="1">#REF!</definedName>
    <definedName name="a98f2ca4d072a4c0aa024bb05be601c2c" localSheetId="2" hidden="1">#REF!</definedName>
    <definedName name="a98f2ca4d072a4c0aa024bb05be601c2c" localSheetId="11" hidden="1">#REF!</definedName>
    <definedName name="a98f2ca4d072a4c0aa024bb05be601c2c" hidden="1">#REF!</definedName>
    <definedName name="a991710a58a3c462a8102d537d3f49eca" localSheetId="10" hidden="1">#REF!</definedName>
    <definedName name="a991710a58a3c462a8102d537d3f49eca" localSheetId="2" hidden="1">#REF!</definedName>
    <definedName name="a991710a58a3c462a8102d537d3f49eca" localSheetId="11" hidden="1">#REF!</definedName>
    <definedName name="a991710a58a3c462a8102d537d3f49eca" hidden="1">#REF!</definedName>
    <definedName name="a9a0fa28d7e80474da7f397ba8354756a" localSheetId="10" hidden="1">#REF!</definedName>
    <definedName name="a9a0fa28d7e80474da7f397ba8354756a" localSheetId="2" hidden="1">#REF!</definedName>
    <definedName name="a9a0fa28d7e80474da7f397ba8354756a" localSheetId="11" hidden="1">#REF!</definedName>
    <definedName name="a9a0fa28d7e80474da7f397ba8354756a" hidden="1">#REF!</definedName>
    <definedName name="a9a3960fac78b4a89b25bc2c8428b3773" localSheetId="10" hidden="1">#REF!</definedName>
    <definedName name="a9a3960fac78b4a89b25bc2c8428b3773" localSheetId="2" hidden="1">#REF!</definedName>
    <definedName name="a9a3960fac78b4a89b25bc2c8428b3773" localSheetId="11" hidden="1">#REF!</definedName>
    <definedName name="a9a3960fac78b4a89b25bc2c8428b3773" hidden="1">#REF!</definedName>
    <definedName name="a9acb4120884244f78ec1216fe0ec1e87" localSheetId="10" hidden="1">#REF!</definedName>
    <definedName name="a9acb4120884244f78ec1216fe0ec1e87" localSheetId="2" hidden="1">#REF!</definedName>
    <definedName name="a9acb4120884244f78ec1216fe0ec1e87" localSheetId="11" hidden="1">#REF!</definedName>
    <definedName name="a9acb4120884244f78ec1216fe0ec1e87" hidden="1">#REF!</definedName>
    <definedName name="a9af3b90ddf1c4fd0b8e1d1b08f2e048b" localSheetId="10" hidden="1">#REF!</definedName>
    <definedName name="a9af3b90ddf1c4fd0b8e1d1b08f2e048b" localSheetId="2" hidden="1">#REF!</definedName>
    <definedName name="a9af3b90ddf1c4fd0b8e1d1b08f2e048b" localSheetId="11" hidden="1">#REF!</definedName>
    <definedName name="a9af3b90ddf1c4fd0b8e1d1b08f2e048b" hidden="1">#REF!</definedName>
    <definedName name="a9b0004aafedd45538338374f8b4483c2" localSheetId="11" hidden="1">#REF!</definedName>
    <definedName name="a9b0004aafedd45538338374f8b4483c2" hidden="1">'Company Info-Certification Page'!$AE$10</definedName>
    <definedName name="a9b5331eae69b4745b88ee6ddca584575" localSheetId="10" hidden="1">#REF!</definedName>
    <definedName name="a9b5331eae69b4745b88ee6ddca584575" localSheetId="0" hidden="1">#REF!</definedName>
    <definedName name="a9b5331eae69b4745b88ee6ddca584575" localSheetId="2" hidden="1">#REF!</definedName>
    <definedName name="a9b5331eae69b4745b88ee6ddca584575" localSheetId="11" hidden="1">#REF!</definedName>
    <definedName name="a9b5331eae69b4745b88ee6ddca584575" hidden="1">#REF!</definedName>
    <definedName name="a9b6011208d6a4f74af08c3bc95f4d26c" localSheetId="10" hidden="1">#REF!</definedName>
    <definedName name="a9b6011208d6a4f74af08c3bc95f4d26c" localSheetId="2" hidden="1">#REF!</definedName>
    <definedName name="a9b6011208d6a4f74af08c3bc95f4d26c" localSheetId="11" hidden="1">#REF!</definedName>
    <definedName name="a9b6011208d6a4f74af08c3bc95f4d26c" hidden="1">#REF!</definedName>
    <definedName name="a9b70e918c9f94879aa8a733168f24d11" localSheetId="10" hidden="1">#REF!</definedName>
    <definedName name="a9b70e918c9f94879aa8a733168f24d11" localSheetId="2" hidden="1">#REF!</definedName>
    <definedName name="a9b70e918c9f94879aa8a733168f24d11" localSheetId="11" hidden="1">#REF!</definedName>
    <definedName name="a9b70e918c9f94879aa8a733168f24d11" hidden="1">#REF!</definedName>
    <definedName name="a9b8f58cb9d7e41078ac6e24e57ddf63b" localSheetId="10" hidden="1">#REF!</definedName>
    <definedName name="a9b8f58cb9d7e41078ac6e24e57ddf63b" localSheetId="2" hidden="1">#REF!</definedName>
    <definedName name="a9b8f58cb9d7e41078ac6e24e57ddf63b" localSheetId="11" hidden="1">#REF!</definedName>
    <definedName name="a9b8f58cb9d7e41078ac6e24e57ddf63b" hidden="1">#REF!</definedName>
    <definedName name="a9c5ba9e896b14324baa90586f1a2d6b3" localSheetId="10" hidden="1">#REF!</definedName>
    <definedName name="a9c5ba9e896b14324baa90586f1a2d6b3" localSheetId="2" hidden="1">#REF!</definedName>
    <definedName name="a9c5ba9e896b14324baa90586f1a2d6b3" localSheetId="11" hidden="1">#REF!</definedName>
    <definedName name="a9c5ba9e896b14324baa90586f1a2d6b3" hidden="1">#REF!</definedName>
    <definedName name="a9c8cf778e7ae4b709947535f3329bdd9" localSheetId="10" hidden="1">#REF!</definedName>
    <definedName name="a9c8cf778e7ae4b709947535f3329bdd9" localSheetId="2" hidden="1">#REF!</definedName>
    <definedName name="a9c8cf778e7ae4b709947535f3329bdd9" localSheetId="11" hidden="1">#REF!</definedName>
    <definedName name="a9c8cf778e7ae4b709947535f3329bdd9" hidden="1">#REF!</definedName>
    <definedName name="a9ca95211d0a248baac9740d481dda919" hidden="1">'[1]Schedule 6'!#REF!</definedName>
    <definedName name="a9cb71bbfa23e4276abdd83b5df2ef996" localSheetId="10" hidden="1">#REF!</definedName>
    <definedName name="a9cb71bbfa23e4276abdd83b5df2ef996" localSheetId="2" hidden="1">#REF!</definedName>
    <definedName name="a9cb71bbfa23e4276abdd83b5df2ef996" localSheetId="11" hidden="1">#REF!</definedName>
    <definedName name="a9cb71bbfa23e4276abdd83b5df2ef996" hidden="1">#REF!</definedName>
    <definedName name="a9cfa86cd1a2748c5b0a4c44986c1c5c3" localSheetId="10" hidden="1">#REF!</definedName>
    <definedName name="a9cfa86cd1a2748c5b0a4c44986c1c5c3" localSheetId="2" hidden="1">#REF!</definedName>
    <definedName name="a9cfa86cd1a2748c5b0a4c44986c1c5c3" localSheetId="11" hidden="1">#REF!</definedName>
    <definedName name="a9cfa86cd1a2748c5b0a4c44986c1c5c3" hidden="1">#REF!</definedName>
    <definedName name="a9d0109302da741c4beb11c7fb6b57498" localSheetId="10" hidden="1">#REF!</definedName>
    <definedName name="a9d0109302da741c4beb11c7fb6b57498" localSheetId="2" hidden="1">#REF!</definedName>
    <definedName name="a9d0109302da741c4beb11c7fb6b57498" localSheetId="11" hidden="1">#REF!</definedName>
    <definedName name="a9d0109302da741c4beb11c7fb6b57498" hidden="1">#REF!</definedName>
    <definedName name="a9d9de9bfa16a442798bce5c434b18677" localSheetId="10" hidden="1">#REF!</definedName>
    <definedName name="a9d9de9bfa16a442798bce5c434b18677" localSheetId="2" hidden="1">#REF!</definedName>
    <definedName name="a9d9de9bfa16a442798bce5c434b18677" localSheetId="11" hidden="1">#REF!</definedName>
    <definedName name="a9d9de9bfa16a442798bce5c434b18677" hidden="1">#REF!</definedName>
    <definedName name="a9dd1d7ba6dc04c979e3fa39d2898e4aa" localSheetId="10" hidden="1">#REF!</definedName>
    <definedName name="a9dd1d7ba6dc04c979e3fa39d2898e4aa" localSheetId="2" hidden="1">#REF!</definedName>
    <definedName name="a9dd1d7ba6dc04c979e3fa39d2898e4aa" localSheetId="11" hidden="1">#REF!</definedName>
    <definedName name="a9dd1d7ba6dc04c979e3fa39d2898e4aa" hidden="1">#REF!</definedName>
    <definedName name="a9ddf167349f6412e97f4a6d598a7b0d6" localSheetId="10" hidden="1">#REF!</definedName>
    <definedName name="a9ddf167349f6412e97f4a6d598a7b0d6" localSheetId="2" hidden="1">#REF!</definedName>
    <definedName name="a9ddf167349f6412e97f4a6d598a7b0d6" localSheetId="11" hidden="1">#REF!</definedName>
    <definedName name="a9ddf167349f6412e97f4a6d598a7b0d6" hidden="1">#REF!</definedName>
    <definedName name="a9e3bb15d6761447aa35d1721a4d10ce0" localSheetId="10" hidden="1">#REF!</definedName>
    <definedName name="a9e3bb15d6761447aa35d1721a4d10ce0" localSheetId="2" hidden="1">#REF!</definedName>
    <definedName name="a9e3bb15d6761447aa35d1721a4d10ce0" localSheetId="11" hidden="1">#REF!</definedName>
    <definedName name="a9e3bb15d6761447aa35d1721a4d10ce0" hidden="1">#REF!</definedName>
    <definedName name="a9e492ec6cc964eddbfb23ca8200d6afa" localSheetId="10" hidden="1">#REF!</definedName>
    <definedName name="a9e492ec6cc964eddbfb23ca8200d6afa" localSheetId="2" hidden="1">#REF!</definedName>
    <definedName name="a9e492ec6cc964eddbfb23ca8200d6afa" localSheetId="11" hidden="1">#REF!</definedName>
    <definedName name="a9e492ec6cc964eddbfb23ca8200d6afa" hidden="1">#REF!</definedName>
    <definedName name="a9ebb2e2baec34ad4b3b0d5359681fcb7" localSheetId="10" hidden="1">#REF!</definedName>
    <definedName name="a9ebb2e2baec34ad4b3b0d5359681fcb7" localSheetId="2" hidden="1">#REF!</definedName>
    <definedName name="a9ebb2e2baec34ad4b3b0d5359681fcb7" localSheetId="11" hidden="1">#REF!</definedName>
    <definedName name="a9ebb2e2baec34ad4b3b0d5359681fcb7" hidden="1">#REF!</definedName>
    <definedName name="a9ed31b87e23d4aa0b3faa9b3c4e3814b" localSheetId="10" hidden="1">'[4]Schedule 1'!#REF!</definedName>
    <definedName name="a9ed31b87e23d4aa0b3faa9b3c4e3814b" localSheetId="0" hidden="1">'[5]Schedule 1'!#REF!</definedName>
    <definedName name="a9ed31b87e23d4aa0b3faa9b3c4e3814b" localSheetId="2" hidden="1">'[6]Schedule 1'!#REF!</definedName>
    <definedName name="a9ed31b87e23d4aa0b3faa9b3c4e3814b" localSheetId="11" hidden="1">'[7]Schedule 1'!#REF!</definedName>
    <definedName name="a9ed31b87e23d4aa0b3faa9b3c4e3814b" hidden="1">'[8]Schedule 1'!#REF!</definedName>
    <definedName name="a9f305d3fc5904a5f91afc19bb95b9a9c" localSheetId="10" hidden="1">#REF!</definedName>
    <definedName name="a9f305d3fc5904a5f91afc19bb95b9a9c" localSheetId="0" hidden="1">#REF!</definedName>
    <definedName name="a9f305d3fc5904a5f91afc19bb95b9a9c" localSheetId="2" hidden="1">#REF!</definedName>
    <definedName name="a9f305d3fc5904a5f91afc19bb95b9a9c" localSheetId="11" hidden="1">#REF!</definedName>
    <definedName name="a9f305d3fc5904a5f91afc19bb95b9a9c" hidden="1">#REF!</definedName>
    <definedName name="a9f498dd582fd45c8bbfd0fa46c928ead" localSheetId="10" hidden="1">#REF!</definedName>
    <definedName name="a9f498dd582fd45c8bbfd0fa46c928ead" localSheetId="2" hidden="1">#REF!</definedName>
    <definedName name="a9f498dd582fd45c8bbfd0fa46c928ead" localSheetId="11" hidden="1">#REF!</definedName>
    <definedName name="a9f498dd582fd45c8bbfd0fa46c928ead" hidden="1">#REF!</definedName>
    <definedName name="a9f6ed5a0a3a04083be652cd6b773237e" localSheetId="10" hidden="1">#REF!</definedName>
    <definedName name="a9f6ed5a0a3a04083be652cd6b773237e" localSheetId="2" hidden="1">#REF!</definedName>
    <definedName name="a9f6ed5a0a3a04083be652cd6b773237e" localSheetId="11" hidden="1">#REF!</definedName>
    <definedName name="a9f6ed5a0a3a04083be652cd6b773237e" hidden="1">#REF!</definedName>
    <definedName name="aa01b74d6feeb4207949338fc052d3ffa" localSheetId="10" hidden="1">#REF!</definedName>
    <definedName name="aa01b74d6feeb4207949338fc052d3ffa" localSheetId="2" hidden="1">#REF!</definedName>
    <definedName name="aa01b74d6feeb4207949338fc052d3ffa" localSheetId="11" hidden="1">#REF!</definedName>
    <definedName name="aa01b74d6feeb4207949338fc052d3ffa" hidden="1">#REF!</definedName>
    <definedName name="aa0a6407514414c2e96d1c49ac4e85f21" localSheetId="10" hidden="1">#REF!</definedName>
    <definedName name="aa0a6407514414c2e96d1c49ac4e85f21" localSheetId="2" hidden="1">#REF!</definedName>
    <definedName name="aa0a6407514414c2e96d1c49ac4e85f21" localSheetId="11" hidden="1">#REF!</definedName>
    <definedName name="aa0a6407514414c2e96d1c49ac4e85f21" hidden="1">#REF!</definedName>
    <definedName name="aa0be1e92c7b148f9a925aa146f11f0da" localSheetId="10" hidden="1">#REF!</definedName>
    <definedName name="aa0be1e92c7b148f9a925aa146f11f0da" localSheetId="2" hidden="1">#REF!</definedName>
    <definedName name="aa0be1e92c7b148f9a925aa146f11f0da" localSheetId="11" hidden="1">#REF!</definedName>
    <definedName name="aa0be1e92c7b148f9a925aa146f11f0da" hidden="1">#REF!</definedName>
    <definedName name="aa0be538907b04c6db8f60708014cc94d" localSheetId="10" hidden="1">#REF!</definedName>
    <definedName name="aa0be538907b04c6db8f60708014cc94d" localSheetId="2" hidden="1">#REF!</definedName>
    <definedName name="aa0be538907b04c6db8f60708014cc94d" localSheetId="11" hidden="1">#REF!</definedName>
    <definedName name="aa0be538907b04c6db8f60708014cc94d" hidden="1">#REF!</definedName>
    <definedName name="aa16af2144c7945d9b8fa4165579d5190" hidden="1">#REF!</definedName>
    <definedName name="aa178239438bd4d709963525c12a77ca8" localSheetId="10" hidden="1">#REF!</definedName>
    <definedName name="aa178239438bd4d709963525c12a77ca8" localSheetId="2" hidden="1">#REF!</definedName>
    <definedName name="aa178239438bd4d709963525c12a77ca8" localSheetId="11" hidden="1">#REF!</definedName>
    <definedName name="aa178239438bd4d709963525c12a77ca8" hidden="1">#REF!</definedName>
    <definedName name="aa1f193de4d9342a783607d35c3d1c4e8" localSheetId="10" hidden="1">#REF!</definedName>
    <definedName name="aa1f193de4d9342a783607d35c3d1c4e8" localSheetId="2" hidden="1">#REF!</definedName>
    <definedName name="aa1f193de4d9342a783607d35c3d1c4e8" localSheetId="11" hidden="1">#REF!</definedName>
    <definedName name="aa1f193de4d9342a783607d35c3d1c4e8" hidden="1">#REF!</definedName>
    <definedName name="aa269edd2258747eba934d3d1bc837c2d" localSheetId="10" hidden="1">#REF!</definedName>
    <definedName name="aa269edd2258747eba934d3d1bc837c2d" localSheetId="2" hidden="1">#REF!</definedName>
    <definedName name="aa269edd2258747eba934d3d1bc837c2d" localSheetId="11" hidden="1">#REF!</definedName>
    <definedName name="aa269edd2258747eba934d3d1bc837c2d" hidden="1">#REF!</definedName>
    <definedName name="aa28f5cc2687644ec99f6dc58531d3208" localSheetId="10" hidden="1">#REF!</definedName>
    <definedName name="aa28f5cc2687644ec99f6dc58531d3208" localSheetId="2" hidden="1">#REF!</definedName>
    <definedName name="aa28f5cc2687644ec99f6dc58531d3208" localSheetId="11" hidden="1">#REF!</definedName>
    <definedName name="aa28f5cc2687644ec99f6dc58531d3208" hidden="1">#REF!</definedName>
    <definedName name="aa2c3f02a3ef54f0aa781d9582ebf706d" localSheetId="11" hidden="1">#REF!</definedName>
    <definedName name="aa2c3f02a3ef54f0aa781d9582ebf706d" hidden="1">#REF!</definedName>
    <definedName name="aa2c9d8a44a434c6fad30f11f8df4663a" localSheetId="10" hidden="1">#REF!</definedName>
    <definedName name="aa2c9d8a44a434c6fad30f11f8df4663a" localSheetId="2" hidden="1">#REF!</definedName>
    <definedName name="aa2c9d8a44a434c6fad30f11f8df4663a" localSheetId="11" hidden="1">#REF!</definedName>
    <definedName name="aa2c9d8a44a434c6fad30f11f8df4663a" hidden="1">#REF!</definedName>
    <definedName name="aa2e4631757254feb8bf6825e350d5731" localSheetId="10" hidden="1">#REF!</definedName>
    <definedName name="aa2e4631757254feb8bf6825e350d5731" localSheetId="2" hidden="1">#REF!</definedName>
    <definedName name="aa2e4631757254feb8bf6825e350d5731" localSheetId="11" hidden="1">#REF!</definedName>
    <definedName name="aa2e4631757254feb8bf6825e350d5731" hidden="1">#REF!</definedName>
    <definedName name="aa2ffecfa6d8c44a592ab1207eb2eb51c" hidden="1">#REF!</definedName>
    <definedName name="aa327ce45531d4a4fbe016918dfa38a5b" localSheetId="11" hidden="1">#REF!</definedName>
    <definedName name="aa327ce45531d4a4fbe016918dfa38a5b" hidden="1">'Company Info-Certification Page'!$M$5</definedName>
    <definedName name="aa337deeba2884416839a7aa3c18a262a" localSheetId="10" hidden="1">#REF!</definedName>
    <definedName name="aa337deeba2884416839a7aa3c18a262a" localSheetId="0" hidden="1">#REF!</definedName>
    <definedName name="aa337deeba2884416839a7aa3c18a262a" localSheetId="2" hidden="1">#REF!</definedName>
    <definedName name="aa337deeba2884416839a7aa3c18a262a" localSheetId="11" hidden="1">#REF!</definedName>
    <definedName name="aa337deeba2884416839a7aa3c18a262a" hidden="1">#REF!</definedName>
    <definedName name="aa38a62d291e84eae9da2a36e5eabcee7" localSheetId="10" hidden="1">#REF!</definedName>
    <definedName name="aa38a62d291e84eae9da2a36e5eabcee7" localSheetId="2" hidden="1">#REF!</definedName>
    <definedName name="aa38a62d291e84eae9da2a36e5eabcee7" localSheetId="11" hidden="1">#REF!</definedName>
    <definedName name="aa38a62d291e84eae9da2a36e5eabcee7" hidden="1">#REF!</definedName>
    <definedName name="aa3dca9d860134b2883686963fbdd8f8c" localSheetId="10" hidden="1">#REF!</definedName>
    <definedName name="aa3dca9d860134b2883686963fbdd8f8c" localSheetId="2" hidden="1">#REF!</definedName>
    <definedName name="aa3dca9d860134b2883686963fbdd8f8c" localSheetId="11" hidden="1">#REF!</definedName>
    <definedName name="aa3dca9d860134b2883686963fbdd8f8c" hidden="1">#REF!</definedName>
    <definedName name="aa4000f89406b422ba576c21ebb5bc79a" localSheetId="10" hidden="1">#REF!</definedName>
    <definedName name="aa4000f89406b422ba576c21ebb5bc79a" localSheetId="2" hidden="1">#REF!</definedName>
    <definedName name="aa4000f89406b422ba576c21ebb5bc79a" localSheetId="11" hidden="1">#REF!</definedName>
    <definedName name="aa4000f89406b422ba576c21ebb5bc79a" hidden="1">#REF!</definedName>
    <definedName name="aa535413548034d56b12365f33d3805ac" localSheetId="10" hidden="1">#REF!</definedName>
    <definedName name="aa535413548034d56b12365f33d3805ac" localSheetId="2" hidden="1">#REF!</definedName>
    <definedName name="aa535413548034d56b12365f33d3805ac" localSheetId="11" hidden="1">#REF!</definedName>
    <definedName name="aa535413548034d56b12365f33d3805ac" hidden="1">#REF!</definedName>
    <definedName name="aa53996b0b56b4003a708ea9114fd28d0" localSheetId="3" hidden="1">'[2]Company Info-Certification Page'!#REF!</definedName>
    <definedName name="aa53996b0b56b4003a708ea9114fd28d0" localSheetId="0" hidden="1">'[3]Company Info-Certification Page'!#REF!</definedName>
    <definedName name="aa53996b0b56b4003a708ea9114fd28d0" localSheetId="11" hidden="1">#REF!</definedName>
    <definedName name="aa53996b0b56b4003a708ea9114fd28d0" localSheetId="4" hidden="1">'[2]Company Info-Certification Page'!#REF!</definedName>
    <definedName name="aa53996b0b56b4003a708ea9114fd28d0" localSheetId="5" hidden="1">'[2]Company Info-Certification Page'!#REF!</definedName>
    <definedName name="aa53996b0b56b4003a708ea9114fd28d0" hidden="1">'Company Info-Certification Page'!#REF!</definedName>
    <definedName name="aa62345e64e094d0ea4871ff8ca481db2" localSheetId="10" hidden="1">#REF!</definedName>
    <definedName name="aa62345e64e094d0ea4871ff8ca481db2" localSheetId="0" hidden="1">#REF!</definedName>
    <definedName name="aa62345e64e094d0ea4871ff8ca481db2" localSheetId="2" hidden="1">#REF!</definedName>
    <definedName name="aa62345e64e094d0ea4871ff8ca481db2" localSheetId="11" hidden="1">#REF!</definedName>
    <definedName name="aa62345e64e094d0ea4871ff8ca481db2" hidden="1">#REF!</definedName>
    <definedName name="aa62648beb6654c7cacae1d156fd6d241" localSheetId="10" hidden="1">#REF!</definedName>
    <definedName name="aa62648beb6654c7cacae1d156fd6d241" localSheetId="2" hidden="1">#REF!</definedName>
    <definedName name="aa62648beb6654c7cacae1d156fd6d241" localSheetId="11" hidden="1">#REF!</definedName>
    <definedName name="aa62648beb6654c7cacae1d156fd6d241" hidden="1">#REF!</definedName>
    <definedName name="aa65f777157c34025bdee8af69fc47fa4" localSheetId="10" hidden="1">#REF!</definedName>
    <definedName name="aa65f777157c34025bdee8af69fc47fa4" localSheetId="2" hidden="1">#REF!</definedName>
    <definedName name="aa65f777157c34025bdee8af69fc47fa4" localSheetId="11" hidden="1">#REF!</definedName>
    <definedName name="aa65f777157c34025bdee8af69fc47fa4" hidden="1">#REF!</definedName>
    <definedName name="aa7d5777063ed4a9eb69f782791defd0e" localSheetId="10" hidden="1">#REF!</definedName>
    <definedName name="aa7d5777063ed4a9eb69f782791defd0e" localSheetId="2" hidden="1">#REF!</definedName>
    <definedName name="aa7d5777063ed4a9eb69f782791defd0e" localSheetId="11" hidden="1">#REF!</definedName>
    <definedName name="aa7d5777063ed4a9eb69f782791defd0e" hidden="1">#REF!</definedName>
    <definedName name="aa7ec686164304dfcbde5ee2bf4f71175" localSheetId="3" hidden="1">'[2]Company Info-Certification Page'!#REF!</definedName>
    <definedName name="aa7ec686164304dfcbde5ee2bf4f71175" localSheetId="0" hidden="1">'[3]Company Info-Certification Page'!#REF!</definedName>
    <definedName name="aa7ec686164304dfcbde5ee2bf4f71175" localSheetId="11" hidden="1">#REF!</definedName>
    <definedName name="aa7ec686164304dfcbde5ee2bf4f71175" localSheetId="4" hidden="1">'[2]Company Info-Certification Page'!#REF!</definedName>
    <definedName name="aa7ec686164304dfcbde5ee2bf4f71175" localSheetId="5" hidden="1">'[2]Company Info-Certification Page'!#REF!</definedName>
    <definedName name="aa7ec686164304dfcbde5ee2bf4f71175" hidden="1">'Company Info-Certification Page'!#REF!</definedName>
    <definedName name="aa82b5cfe840b4041a6a3c3efcb2c1207" localSheetId="10" hidden="1">#REF!</definedName>
    <definedName name="aa82b5cfe840b4041a6a3c3efcb2c1207" localSheetId="0" hidden="1">#REF!</definedName>
    <definedName name="aa82b5cfe840b4041a6a3c3efcb2c1207" localSheetId="2" hidden="1">#REF!</definedName>
    <definedName name="aa82b5cfe840b4041a6a3c3efcb2c1207" localSheetId="11" hidden="1">#REF!</definedName>
    <definedName name="aa82b5cfe840b4041a6a3c3efcb2c1207" hidden="1">#REF!</definedName>
    <definedName name="aa894df80ee924cc98fed06fb1cd047d7" localSheetId="10" hidden="1">#REF!</definedName>
    <definedName name="aa894df80ee924cc98fed06fb1cd047d7" localSheetId="2" hidden="1">#REF!</definedName>
    <definedName name="aa894df80ee924cc98fed06fb1cd047d7" localSheetId="11" hidden="1">#REF!</definedName>
    <definedName name="aa894df80ee924cc98fed06fb1cd047d7" hidden="1">#REF!</definedName>
    <definedName name="aa8bdb3e31bf3487bbdcfd7d29e8f1b04" localSheetId="10" hidden="1">#REF!</definedName>
    <definedName name="aa8bdb3e31bf3487bbdcfd7d29e8f1b04" localSheetId="2" hidden="1">#REF!</definedName>
    <definedName name="aa8bdb3e31bf3487bbdcfd7d29e8f1b04" localSheetId="11" hidden="1">#REF!</definedName>
    <definedName name="aa8bdb3e31bf3487bbdcfd7d29e8f1b04" hidden="1">#REF!</definedName>
    <definedName name="aa96104d1da0d43b1a9faac4abe79f021" hidden="1">'[1]Schedule 6'!#REF!</definedName>
    <definedName name="aa9ec6fe3d8be4e6fa7bb97e605277466" localSheetId="10" hidden="1">#REF!</definedName>
    <definedName name="aa9ec6fe3d8be4e6fa7bb97e605277466" localSheetId="2" hidden="1">#REF!</definedName>
    <definedName name="aa9ec6fe3d8be4e6fa7bb97e605277466" localSheetId="11" hidden="1">#REF!</definedName>
    <definedName name="aa9ec6fe3d8be4e6fa7bb97e605277466" hidden="1">#REF!</definedName>
    <definedName name="aaa02204547df450bb7feb87c1b5ce094" localSheetId="0" hidden="1">'[3]Company Info-Certification Page'!#REF!</definedName>
    <definedName name="aaa02204547df450bb7feb87c1b5ce094" localSheetId="11" hidden="1">#REF!</definedName>
    <definedName name="aaa02204547df450bb7feb87c1b5ce094" hidden="1">'Company Info-Certification Page'!$M$28</definedName>
    <definedName name="aaa30f7311196431fa86800279cb1a9dc" localSheetId="10" hidden="1">#REF!</definedName>
    <definedName name="aaa30f7311196431fa86800279cb1a9dc" localSheetId="0" hidden="1">#REF!</definedName>
    <definedName name="aaa30f7311196431fa86800279cb1a9dc" localSheetId="2" hidden="1">#REF!</definedName>
    <definedName name="aaa30f7311196431fa86800279cb1a9dc" localSheetId="11" hidden="1">#REF!</definedName>
    <definedName name="aaa30f7311196431fa86800279cb1a9dc" hidden="1">#REF!</definedName>
    <definedName name="aaa55705cbe0442a7b738d9fa68ac1bb1" localSheetId="10" hidden="1">#REF!</definedName>
    <definedName name="aaa55705cbe0442a7b738d9fa68ac1bb1" localSheetId="2" hidden="1">#REF!</definedName>
    <definedName name="aaa55705cbe0442a7b738d9fa68ac1bb1" localSheetId="11" hidden="1">#REF!</definedName>
    <definedName name="aaa55705cbe0442a7b738d9fa68ac1bb1" hidden="1">#REF!</definedName>
    <definedName name="aaa88ba387a3a43dc9473e4e3b75c6cbf" localSheetId="10" hidden="1">#REF!</definedName>
    <definedName name="aaa88ba387a3a43dc9473e4e3b75c6cbf" localSheetId="2" hidden="1">#REF!</definedName>
    <definedName name="aaa88ba387a3a43dc9473e4e3b75c6cbf" localSheetId="11" hidden="1">#REF!</definedName>
    <definedName name="aaa88ba387a3a43dc9473e4e3b75c6cbf" hidden="1">#REF!</definedName>
    <definedName name="aaaaaec37d7e04e3e87f29985d113eb5a" localSheetId="10" hidden="1">#REF!</definedName>
    <definedName name="aaaaaec37d7e04e3e87f29985d113eb5a" localSheetId="2" hidden="1">#REF!</definedName>
    <definedName name="aaaaaec37d7e04e3e87f29985d113eb5a" localSheetId="11" hidden="1">#REF!</definedName>
    <definedName name="aaaaaec37d7e04e3e87f29985d113eb5a" hidden="1">#REF!</definedName>
    <definedName name="aaadfffa61b574a2588ccb4d2323d3f51" localSheetId="10" hidden="1">#REF!</definedName>
    <definedName name="aaadfffa61b574a2588ccb4d2323d3f51" localSheetId="2" hidden="1">#REF!</definedName>
    <definedName name="aaadfffa61b574a2588ccb4d2323d3f51" localSheetId="11" hidden="1">#REF!</definedName>
    <definedName name="aaadfffa61b574a2588ccb4d2323d3f51" hidden="1">#REF!</definedName>
    <definedName name="aab0701b60eb743d594ea88bb90b9065f" localSheetId="11" hidden="1">'[9]Schedule 6'!#REF!</definedName>
    <definedName name="aab0701b60eb743d594ea88bb90b9065f" hidden="1">'[4]Schedule 6'!#REF!</definedName>
    <definedName name="aab82f3e351e44405b1b6117a45462ada" localSheetId="10" hidden="1">#REF!</definedName>
    <definedName name="aab82f3e351e44405b1b6117a45462ada" localSheetId="0" hidden="1">#REF!</definedName>
    <definedName name="aab82f3e351e44405b1b6117a45462ada" localSheetId="2" hidden="1">#REF!</definedName>
    <definedName name="aab82f3e351e44405b1b6117a45462ada" localSheetId="11" hidden="1">#REF!</definedName>
    <definedName name="aab82f3e351e44405b1b6117a45462ada" hidden="1">#REF!</definedName>
    <definedName name="aabb447c29e5f4957bd44f1d611a91abf" localSheetId="10" hidden="1">#REF!</definedName>
    <definedName name="aabb447c29e5f4957bd44f1d611a91abf" localSheetId="2" hidden="1">#REF!</definedName>
    <definedName name="aabb447c29e5f4957bd44f1d611a91abf" localSheetId="11" hidden="1">#REF!</definedName>
    <definedName name="aabb447c29e5f4957bd44f1d611a91abf" hidden="1">#REF!</definedName>
    <definedName name="aabf5743fea904caea076dc3f0f3bb9d2" localSheetId="10" hidden="1">#REF!</definedName>
    <definedName name="aabf5743fea904caea076dc3f0f3bb9d2" localSheetId="2" hidden="1">#REF!</definedName>
    <definedName name="aabf5743fea904caea076dc3f0f3bb9d2" localSheetId="11" hidden="1">#REF!</definedName>
    <definedName name="aabf5743fea904caea076dc3f0f3bb9d2" hidden="1">#REF!</definedName>
    <definedName name="aae12964e4b4c4df0b626a680ea7d8631" localSheetId="10" hidden="1">#REF!</definedName>
    <definedName name="aae12964e4b4c4df0b626a680ea7d8631" localSheetId="2" hidden="1">#REF!</definedName>
    <definedName name="aae12964e4b4c4df0b626a680ea7d8631" localSheetId="11" hidden="1">#REF!</definedName>
    <definedName name="aae12964e4b4c4df0b626a680ea7d8631" hidden="1">#REF!</definedName>
    <definedName name="aaea093db5961484db6f80d95cb65c50f" localSheetId="10" hidden="1">#REF!</definedName>
    <definedName name="aaea093db5961484db6f80d95cb65c50f" localSheetId="2" hidden="1">#REF!</definedName>
    <definedName name="aaea093db5961484db6f80d95cb65c50f" localSheetId="11" hidden="1">#REF!</definedName>
    <definedName name="aaea093db5961484db6f80d95cb65c50f" hidden="1">#REF!</definedName>
    <definedName name="aaf10f7ed75a54243b84b62a0d536d533" localSheetId="10" hidden="1">#REF!</definedName>
    <definedName name="aaf10f7ed75a54243b84b62a0d536d533" localSheetId="2" hidden="1">#REF!</definedName>
    <definedName name="aaf10f7ed75a54243b84b62a0d536d533" localSheetId="11" hidden="1">#REF!</definedName>
    <definedName name="aaf10f7ed75a54243b84b62a0d536d533" hidden="1">#REF!</definedName>
    <definedName name="aafa368d899ae48ae9f1e91ea37a2d9a1" localSheetId="10" hidden="1">'[4]Schedule 1'!#REF!</definedName>
    <definedName name="aafa368d899ae48ae9f1e91ea37a2d9a1" localSheetId="0" hidden="1">'[5]Schedule 1'!#REF!</definedName>
    <definedName name="aafa368d899ae48ae9f1e91ea37a2d9a1" localSheetId="2" hidden="1">'[6]Schedule 1'!#REF!</definedName>
    <definedName name="aafa368d899ae48ae9f1e91ea37a2d9a1" localSheetId="11" hidden="1">'[7]Schedule 1'!#REF!</definedName>
    <definedName name="aafa368d899ae48ae9f1e91ea37a2d9a1" hidden="1">'[8]Schedule 1'!#REF!</definedName>
    <definedName name="aafc9591f3c5b4c2f885f071adea8b352" localSheetId="10" hidden="1">#REF!</definedName>
    <definedName name="aafc9591f3c5b4c2f885f071adea8b352" localSheetId="0" hidden="1">#REF!</definedName>
    <definedName name="aafc9591f3c5b4c2f885f071adea8b352" localSheetId="2" hidden="1">#REF!</definedName>
    <definedName name="aafc9591f3c5b4c2f885f071adea8b352" localSheetId="11" hidden="1">#REF!</definedName>
    <definedName name="aafc9591f3c5b4c2f885f071adea8b352" hidden="1">#REF!</definedName>
    <definedName name="aafcbb6da529140088a3c9378f908d7d5" localSheetId="10" hidden="1">#REF!</definedName>
    <definedName name="aafcbb6da529140088a3c9378f908d7d5" localSheetId="2" hidden="1">#REF!</definedName>
    <definedName name="aafcbb6da529140088a3c9378f908d7d5" localSheetId="11" hidden="1">#REF!</definedName>
    <definedName name="aafcbb6da529140088a3c9378f908d7d5" hidden="1">#REF!</definedName>
    <definedName name="ab0b461460226460e82beb8f515eda0c5" localSheetId="10" hidden="1">#REF!</definedName>
    <definedName name="ab0b461460226460e82beb8f515eda0c5" localSheetId="2" hidden="1">#REF!</definedName>
    <definedName name="ab0b461460226460e82beb8f515eda0c5" localSheetId="11" hidden="1">#REF!</definedName>
    <definedName name="ab0b461460226460e82beb8f515eda0c5" hidden="1">#REF!</definedName>
    <definedName name="ab19db28d187c4057a1c779ef0f50ee6e" localSheetId="10" hidden="1">#REF!</definedName>
    <definedName name="ab19db28d187c4057a1c779ef0f50ee6e" localSheetId="2" hidden="1">#REF!</definedName>
    <definedName name="ab19db28d187c4057a1c779ef0f50ee6e" localSheetId="11" hidden="1">#REF!</definedName>
    <definedName name="ab19db28d187c4057a1c779ef0f50ee6e" hidden="1">#REF!</definedName>
    <definedName name="ab1e5826a6c794903976b735a39a620a9" localSheetId="10" hidden="1">#REF!</definedName>
    <definedName name="ab1e5826a6c794903976b735a39a620a9" localSheetId="2" hidden="1">#REF!</definedName>
    <definedName name="ab1e5826a6c794903976b735a39a620a9" localSheetId="11" hidden="1">#REF!</definedName>
    <definedName name="ab1e5826a6c794903976b735a39a620a9" hidden="1">#REF!</definedName>
    <definedName name="ab27fadebcf92434380de3c5af11034c1" localSheetId="10" hidden="1">#REF!</definedName>
    <definedName name="ab27fadebcf92434380de3c5af11034c1" localSheetId="2" hidden="1">#REF!</definedName>
    <definedName name="ab27fadebcf92434380de3c5af11034c1" localSheetId="11" hidden="1">#REF!</definedName>
    <definedName name="ab27fadebcf92434380de3c5af11034c1" hidden="1">#REF!</definedName>
    <definedName name="ab35cab1e50b44547963ff5a6d7df6a00" localSheetId="10" hidden="1">#REF!</definedName>
    <definedName name="ab35cab1e50b44547963ff5a6d7df6a00" localSheetId="2" hidden="1">#REF!</definedName>
    <definedName name="ab35cab1e50b44547963ff5a6d7df6a00" localSheetId="11" hidden="1">#REF!</definedName>
    <definedName name="ab35cab1e50b44547963ff5a6d7df6a00" hidden="1">#REF!</definedName>
    <definedName name="ab36fdf5cec364e9789e482cc7152f46a" localSheetId="3" hidden="1">'[2]Company Info-Certification Page'!#REF!</definedName>
    <definedName name="ab36fdf5cec364e9789e482cc7152f46a" localSheetId="0" hidden="1">'[13]Company Info-Certification Page'!#REF!</definedName>
    <definedName name="ab36fdf5cec364e9789e482cc7152f46a" localSheetId="11" hidden="1">#REF!</definedName>
    <definedName name="ab36fdf5cec364e9789e482cc7152f46a" localSheetId="4" hidden="1">'[2]Company Info-Certification Page'!#REF!</definedName>
    <definedName name="ab36fdf5cec364e9789e482cc7152f46a" localSheetId="5" hidden="1">'[2]Company Info-Certification Page'!#REF!</definedName>
    <definedName name="ab36fdf5cec364e9789e482cc7152f46a" hidden="1">'Company Info-Certification Page'!#REF!</definedName>
    <definedName name="ab3f5f436d838405c9d82aaf7c6151253" localSheetId="10" hidden="1">#REF!</definedName>
    <definedName name="ab3f5f436d838405c9d82aaf7c6151253" localSheetId="0" hidden="1">#REF!</definedName>
    <definedName name="ab3f5f436d838405c9d82aaf7c6151253" localSheetId="2" hidden="1">#REF!</definedName>
    <definedName name="ab3f5f436d838405c9d82aaf7c6151253" localSheetId="11" hidden="1">#REF!</definedName>
    <definedName name="ab3f5f436d838405c9d82aaf7c6151253" hidden="1">#REF!</definedName>
    <definedName name="ab4173c38fa8841269ddb465c77df9393" hidden="1">#REF!</definedName>
    <definedName name="ab43c4b523eda4933a5001c7ef719bfe3" localSheetId="10" hidden="1">#REF!</definedName>
    <definedName name="ab43c4b523eda4933a5001c7ef719bfe3" localSheetId="2" hidden="1">#REF!</definedName>
    <definedName name="ab43c4b523eda4933a5001c7ef719bfe3" localSheetId="11" hidden="1">#REF!</definedName>
    <definedName name="ab43c4b523eda4933a5001c7ef719bfe3" hidden="1">#REF!</definedName>
    <definedName name="ab4424d882ea14e8899935c764a4fdcd6" localSheetId="10" hidden="1">#REF!</definedName>
    <definedName name="ab4424d882ea14e8899935c764a4fdcd6" localSheetId="2" hidden="1">#REF!</definedName>
    <definedName name="ab4424d882ea14e8899935c764a4fdcd6" localSheetId="11" hidden="1">#REF!</definedName>
    <definedName name="ab4424d882ea14e8899935c764a4fdcd6" hidden="1">#REF!</definedName>
    <definedName name="ab469715a33964d46b6706ccea3250660" localSheetId="3" hidden="1">'[2]Company Info-Certification Page'!#REF!</definedName>
    <definedName name="ab469715a33964d46b6706ccea3250660" localSheetId="0" hidden="1">'[3]Company Info-Certification Page'!#REF!</definedName>
    <definedName name="ab469715a33964d46b6706ccea3250660" localSheetId="11" hidden="1">#REF!</definedName>
    <definedName name="ab469715a33964d46b6706ccea3250660" localSheetId="4" hidden="1">'[2]Company Info-Certification Page'!#REF!</definedName>
    <definedName name="ab469715a33964d46b6706ccea3250660" localSheetId="5" hidden="1">'[2]Company Info-Certification Page'!#REF!</definedName>
    <definedName name="ab469715a33964d46b6706ccea3250660" hidden="1">'Company Info-Certification Page'!#REF!</definedName>
    <definedName name="ab516356223914cae9988f695cc0ce551" localSheetId="10" hidden="1">#REF!</definedName>
    <definedName name="ab516356223914cae9988f695cc0ce551" localSheetId="0" hidden="1">#REF!</definedName>
    <definedName name="ab516356223914cae9988f695cc0ce551" localSheetId="2" hidden="1">#REF!</definedName>
    <definedName name="ab516356223914cae9988f695cc0ce551" localSheetId="11" hidden="1">#REF!</definedName>
    <definedName name="ab516356223914cae9988f695cc0ce551" hidden="1">#REF!</definedName>
    <definedName name="ab62f0b76d80a416492246099c4cb7a90" localSheetId="10" hidden="1">#REF!</definedName>
    <definedName name="ab62f0b76d80a416492246099c4cb7a90" localSheetId="2" hidden="1">#REF!</definedName>
    <definedName name="ab62f0b76d80a416492246099c4cb7a90" localSheetId="11" hidden="1">#REF!</definedName>
    <definedName name="ab62f0b76d80a416492246099c4cb7a90" hidden="1">#REF!</definedName>
    <definedName name="ab661b273ef9f4749baa7a7f5c66dc983" localSheetId="10" hidden="1">#REF!</definedName>
    <definedName name="ab661b273ef9f4749baa7a7f5c66dc983" localSheetId="2" hidden="1">#REF!</definedName>
    <definedName name="ab661b273ef9f4749baa7a7f5c66dc983" localSheetId="11" hidden="1">#REF!</definedName>
    <definedName name="ab661b273ef9f4749baa7a7f5c66dc983" hidden="1">#REF!</definedName>
    <definedName name="ab67ccc79237047a49d35d7cb6b68692a" localSheetId="10" hidden="1">#REF!</definedName>
    <definedName name="ab67ccc79237047a49d35d7cb6b68692a" localSheetId="2" hidden="1">#REF!</definedName>
    <definedName name="ab67ccc79237047a49d35d7cb6b68692a" localSheetId="11" hidden="1">#REF!</definedName>
    <definedName name="ab67ccc79237047a49d35d7cb6b68692a" hidden="1">#REF!</definedName>
    <definedName name="ab6cef41c293a429e968d906ccc8c74e5" localSheetId="10" hidden="1">#REF!</definedName>
    <definedName name="ab6cef41c293a429e968d906ccc8c74e5" localSheetId="2" hidden="1">#REF!</definedName>
    <definedName name="ab6cef41c293a429e968d906ccc8c74e5" localSheetId="11" hidden="1">#REF!</definedName>
    <definedName name="ab6cef41c293a429e968d906ccc8c74e5" hidden="1">#REF!</definedName>
    <definedName name="ab7588bbf81764d139849e27be2a42849" localSheetId="10" hidden="1">#REF!</definedName>
    <definedName name="ab7588bbf81764d139849e27be2a42849" localSheetId="2" hidden="1">#REF!</definedName>
    <definedName name="ab7588bbf81764d139849e27be2a42849" localSheetId="11" hidden="1">#REF!</definedName>
    <definedName name="ab7588bbf81764d139849e27be2a42849" hidden="1">#REF!</definedName>
    <definedName name="ab767933b527c477f9683c2df425d33f0" localSheetId="10" hidden="1">#REF!</definedName>
    <definedName name="ab767933b527c477f9683c2df425d33f0" localSheetId="2" hidden="1">#REF!</definedName>
    <definedName name="ab767933b527c477f9683c2df425d33f0" localSheetId="11" hidden="1">#REF!</definedName>
    <definedName name="ab767933b527c477f9683c2df425d33f0" hidden="1">#REF!</definedName>
    <definedName name="ab88011f6e9484eb2ae224d5cdceb7193" localSheetId="10" hidden="1">#REF!</definedName>
    <definedName name="ab88011f6e9484eb2ae224d5cdceb7193" localSheetId="2" hidden="1">#REF!</definedName>
    <definedName name="ab88011f6e9484eb2ae224d5cdceb7193" localSheetId="11" hidden="1">#REF!</definedName>
    <definedName name="ab88011f6e9484eb2ae224d5cdceb7193" hidden="1">#REF!</definedName>
    <definedName name="ab8df1bc8b7f342e9b765f4871ce06554" localSheetId="10" hidden="1">'[4]Schedule 1'!#REF!</definedName>
    <definedName name="ab8df1bc8b7f342e9b765f4871ce06554" localSheetId="0" hidden="1">'[5]Schedule 1'!#REF!</definedName>
    <definedName name="ab8df1bc8b7f342e9b765f4871ce06554" localSheetId="2" hidden="1">'[6]Schedule 1'!#REF!</definedName>
    <definedName name="ab8df1bc8b7f342e9b765f4871ce06554" localSheetId="11" hidden="1">'[7]Schedule 1'!#REF!</definedName>
    <definedName name="ab8df1bc8b7f342e9b765f4871ce06554" hidden="1">'[8]Schedule 1'!#REF!</definedName>
    <definedName name="ab8f0cf769e46470cbfe5bbb8ee9711e7" localSheetId="0" hidden="1">#REF!</definedName>
    <definedName name="ab8f0cf769e46470cbfe5bbb8ee9711e7" localSheetId="11" hidden="1">#REF!</definedName>
    <definedName name="ab8f0cf769e46470cbfe5bbb8ee9711e7" hidden="1">#REF!</definedName>
    <definedName name="ab93536b7e0d149dda08355b87589f145" localSheetId="10" hidden="1">#REF!</definedName>
    <definedName name="ab93536b7e0d149dda08355b87589f145" localSheetId="2" hidden="1">#REF!</definedName>
    <definedName name="ab93536b7e0d149dda08355b87589f145" localSheetId="11" hidden="1">#REF!</definedName>
    <definedName name="ab93536b7e0d149dda08355b87589f145" hidden="1">#REF!</definedName>
    <definedName name="ab94456bbfd3b492983a3e3e262b5c3eb" localSheetId="10" hidden="1">#REF!</definedName>
    <definedName name="ab94456bbfd3b492983a3e3e262b5c3eb" localSheetId="2" hidden="1">#REF!</definedName>
    <definedName name="ab94456bbfd3b492983a3e3e262b5c3eb" localSheetId="11" hidden="1">#REF!</definedName>
    <definedName name="ab94456bbfd3b492983a3e3e262b5c3eb" hidden="1">#REF!</definedName>
    <definedName name="ab985b63a8bdb42b0a9d034bbb4a46949" localSheetId="10" hidden="1">#REF!</definedName>
    <definedName name="ab985b63a8bdb42b0a9d034bbb4a46949" localSheetId="2" hidden="1">#REF!</definedName>
    <definedName name="ab985b63a8bdb42b0a9d034bbb4a46949" localSheetId="11" hidden="1">#REF!</definedName>
    <definedName name="ab985b63a8bdb42b0a9d034bbb4a46949" hidden="1">#REF!</definedName>
    <definedName name="aba1a8b62ed2f45a4974a5d64f8a19ded" localSheetId="10" hidden="1">#REF!</definedName>
    <definedName name="aba1a8b62ed2f45a4974a5d64f8a19ded" localSheetId="2" hidden="1">#REF!</definedName>
    <definedName name="aba1a8b62ed2f45a4974a5d64f8a19ded" localSheetId="11" hidden="1">#REF!</definedName>
    <definedName name="aba1a8b62ed2f45a4974a5d64f8a19ded" hidden="1">#REF!</definedName>
    <definedName name="abb2eb729c4164fdea497ffd00b5ae7ed" localSheetId="10" hidden="1">#REF!</definedName>
    <definedName name="abb2eb729c4164fdea497ffd00b5ae7ed" localSheetId="2" hidden="1">#REF!</definedName>
    <definedName name="abb2eb729c4164fdea497ffd00b5ae7ed" localSheetId="11" hidden="1">#REF!</definedName>
    <definedName name="abb2eb729c4164fdea497ffd00b5ae7ed" hidden="1">#REF!</definedName>
    <definedName name="abb62e1df50484a14ab18b8f850bec449" localSheetId="10" hidden="1">#REF!</definedName>
    <definedName name="abb62e1df50484a14ab18b8f850bec449" localSheetId="2" hidden="1">#REF!</definedName>
    <definedName name="abb62e1df50484a14ab18b8f850bec449" localSheetId="11" hidden="1">#REF!</definedName>
    <definedName name="abb62e1df50484a14ab18b8f850bec449" hidden="1">#REF!</definedName>
    <definedName name="abb85ceeb4964471a9477fb7230304515" localSheetId="10" hidden="1">#REF!</definedName>
    <definedName name="abb85ceeb4964471a9477fb7230304515" localSheetId="2" hidden="1">#REF!</definedName>
    <definedName name="abb85ceeb4964471a9477fb7230304515" localSheetId="11" hidden="1">#REF!</definedName>
    <definedName name="abb85ceeb4964471a9477fb7230304515" hidden="1">#REF!</definedName>
    <definedName name="abc28fdcbf649452fb29b84c730707332" localSheetId="10" hidden="1">#REF!</definedName>
    <definedName name="abc28fdcbf649452fb29b84c730707332" localSheetId="2" hidden="1">#REF!</definedName>
    <definedName name="abc28fdcbf649452fb29b84c730707332" localSheetId="11" hidden="1">#REF!</definedName>
    <definedName name="abc28fdcbf649452fb29b84c730707332" hidden="1">#REF!</definedName>
    <definedName name="abc69f810c87e4ffebafeee927bc0c5a7" localSheetId="10" hidden="1">#REF!</definedName>
    <definedName name="abc69f810c87e4ffebafeee927bc0c5a7" localSheetId="2" hidden="1">#REF!</definedName>
    <definedName name="abc69f810c87e4ffebafeee927bc0c5a7" localSheetId="11" hidden="1">#REF!</definedName>
    <definedName name="abc69f810c87e4ffebafeee927bc0c5a7" hidden="1">#REF!</definedName>
    <definedName name="abcca21bd70d3441d83980fb7064ea808" localSheetId="10" hidden="1">#REF!</definedName>
    <definedName name="abcca21bd70d3441d83980fb7064ea808" localSheetId="2" hidden="1">#REF!</definedName>
    <definedName name="abcca21bd70d3441d83980fb7064ea808" localSheetId="11" hidden="1">#REF!</definedName>
    <definedName name="abcca21bd70d3441d83980fb7064ea808" hidden="1">#REF!</definedName>
    <definedName name="abcd7fcfe02784b31ab4ea72c26c5b678" localSheetId="10" hidden="1">#REF!</definedName>
    <definedName name="abcd7fcfe02784b31ab4ea72c26c5b678" localSheetId="2" hidden="1">#REF!</definedName>
    <definedName name="abcd7fcfe02784b31ab4ea72c26c5b678" localSheetId="11" hidden="1">#REF!</definedName>
    <definedName name="abcd7fcfe02784b31ab4ea72c26c5b678" hidden="1">#REF!</definedName>
    <definedName name="abdc852ba02d140a1b93ba5f238a01a5b" localSheetId="10" hidden="1">#REF!</definedName>
    <definedName name="abdc852ba02d140a1b93ba5f238a01a5b" localSheetId="2" hidden="1">#REF!</definedName>
    <definedName name="abdc852ba02d140a1b93ba5f238a01a5b" localSheetId="11" hidden="1">#REF!</definedName>
    <definedName name="abdc852ba02d140a1b93ba5f238a01a5b" hidden="1">#REF!</definedName>
    <definedName name="abde1a4e0d40d4c1aa14a3dd6130b0871" localSheetId="10" hidden="1">'[4]Schedule 1'!#REF!</definedName>
    <definedName name="abde1a4e0d40d4c1aa14a3dd6130b0871" localSheetId="0" hidden="1">'[5]Schedule 1'!#REF!</definedName>
    <definedName name="abde1a4e0d40d4c1aa14a3dd6130b0871" localSheetId="2" hidden="1">'[6]Schedule 1'!#REF!</definedName>
    <definedName name="abde1a4e0d40d4c1aa14a3dd6130b0871" localSheetId="11" hidden="1">'[7]Schedule 1'!#REF!</definedName>
    <definedName name="abde1a4e0d40d4c1aa14a3dd6130b0871" hidden="1">'[8]Schedule 1'!#REF!</definedName>
    <definedName name="abe0e86965ba44375a226e122cd495c1d" localSheetId="11" hidden="1">#REF!</definedName>
    <definedName name="abe0e86965ba44375a226e122cd495c1d" hidden="1">'Company Info-Certification Page'!$T$42</definedName>
    <definedName name="abe3937407f524684ab8b72ca92685e74" localSheetId="10" hidden="1">#REF!</definedName>
    <definedName name="abe3937407f524684ab8b72ca92685e74" localSheetId="0" hidden="1">#REF!</definedName>
    <definedName name="abe3937407f524684ab8b72ca92685e74" localSheetId="2" hidden="1">#REF!</definedName>
    <definedName name="abe3937407f524684ab8b72ca92685e74" localSheetId="11" hidden="1">#REF!</definedName>
    <definedName name="abe3937407f524684ab8b72ca92685e74" hidden="1">#REF!</definedName>
    <definedName name="abe61d957e4344c58b14a37517f66af3a" localSheetId="10" hidden="1">#REF!</definedName>
    <definedName name="abe61d957e4344c58b14a37517f66af3a" localSheetId="2" hidden="1">#REF!</definedName>
    <definedName name="abe61d957e4344c58b14a37517f66af3a" localSheetId="11" hidden="1">#REF!</definedName>
    <definedName name="abe61d957e4344c58b14a37517f66af3a" hidden="1">#REF!</definedName>
    <definedName name="abec47dbc8143489fa9b1296be05c7cce" localSheetId="10" hidden="1">#REF!</definedName>
    <definedName name="abec47dbc8143489fa9b1296be05c7cce" localSheetId="2" hidden="1">#REF!</definedName>
    <definedName name="abec47dbc8143489fa9b1296be05c7cce" localSheetId="11" hidden="1">#REF!</definedName>
    <definedName name="abec47dbc8143489fa9b1296be05c7cce" hidden="1">#REF!</definedName>
    <definedName name="ac01b653c4c734a7d8c0a6ad636255def" localSheetId="10" hidden="1">#REF!</definedName>
    <definedName name="ac01b653c4c734a7d8c0a6ad636255def" localSheetId="2" hidden="1">#REF!</definedName>
    <definedName name="ac01b653c4c734a7d8c0a6ad636255def" localSheetId="11" hidden="1">#REF!</definedName>
    <definedName name="ac01b653c4c734a7d8c0a6ad636255def" hidden="1">#REF!</definedName>
    <definedName name="ac01d3dc818684bff90c592efde48bbeb" localSheetId="10" hidden="1">#REF!</definedName>
    <definedName name="ac01d3dc818684bff90c592efde48bbeb" localSheetId="2" hidden="1">#REF!</definedName>
    <definedName name="ac01d3dc818684bff90c592efde48bbeb" localSheetId="11" hidden="1">#REF!</definedName>
    <definedName name="ac01d3dc818684bff90c592efde48bbeb" hidden="1">#REF!</definedName>
    <definedName name="ac0ae5620d206417d823f4eae6c876dc6" localSheetId="10" hidden="1">#REF!</definedName>
    <definedName name="ac0ae5620d206417d823f4eae6c876dc6" localSheetId="2" hidden="1">#REF!</definedName>
    <definedName name="ac0ae5620d206417d823f4eae6c876dc6" localSheetId="11" hidden="1">#REF!</definedName>
    <definedName name="ac0ae5620d206417d823f4eae6c876dc6" hidden="1">#REF!</definedName>
    <definedName name="ac0f5a7b23d8a4f53a8a120864f632932" localSheetId="10" hidden="1">#REF!</definedName>
    <definedName name="ac0f5a7b23d8a4f53a8a120864f632932" localSheetId="2" hidden="1">#REF!</definedName>
    <definedName name="ac0f5a7b23d8a4f53a8a120864f632932" localSheetId="11" hidden="1">#REF!</definedName>
    <definedName name="ac0f5a7b23d8a4f53a8a120864f632932" hidden="1">#REF!</definedName>
    <definedName name="ac13183afd53c4cfcb849411fa46fd3a4" localSheetId="10" hidden="1">#REF!</definedName>
    <definedName name="ac13183afd53c4cfcb849411fa46fd3a4" localSheetId="2" hidden="1">#REF!</definedName>
    <definedName name="ac13183afd53c4cfcb849411fa46fd3a4" localSheetId="11" hidden="1">#REF!</definedName>
    <definedName name="ac13183afd53c4cfcb849411fa46fd3a4" hidden="1">#REF!</definedName>
    <definedName name="ac21d23d1158c4cd5a9db07c0a8fff719" localSheetId="10" hidden="1">'[4]Schedule 1'!#REF!</definedName>
    <definedName name="ac21d23d1158c4cd5a9db07c0a8fff719" localSheetId="0" hidden="1">'[5]Schedule 1'!#REF!</definedName>
    <definedName name="ac21d23d1158c4cd5a9db07c0a8fff719" localSheetId="2" hidden="1">'[6]Schedule 1'!#REF!</definedName>
    <definedName name="ac21d23d1158c4cd5a9db07c0a8fff719" localSheetId="11" hidden="1">'[7]Schedule 1'!#REF!</definedName>
    <definedName name="ac21d23d1158c4cd5a9db07c0a8fff719" hidden="1">'[8]Schedule 1'!#REF!</definedName>
    <definedName name="ac35ddd41c1554668a276cb1e284002af" localSheetId="10" hidden="1">#REF!</definedName>
    <definedName name="ac35ddd41c1554668a276cb1e284002af" localSheetId="0" hidden="1">#REF!</definedName>
    <definedName name="ac35ddd41c1554668a276cb1e284002af" localSheetId="2" hidden="1">#REF!</definedName>
    <definedName name="ac35ddd41c1554668a276cb1e284002af" localSheetId="11" hidden="1">#REF!</definedName>
    <definedName name="ac35ddd41c1554668a276cb1e284002af" hidden="1">#REF!</definedName>
    <definedName name="ac380c87dcd424a32aa70f8ad4ac2f2db" hidden="1">#REF!</definedName>
    <definedName name="ac3ca88c04502447f8b591e35ade8419c" localSheetId="10" hidden="1">#REF!</definedName>
    <definedName name="ac3ca88c04502447f8b591e35ade8419c" localSheetId="2" hidden="1">#REF!</definedName>
    <definedName name="ac3ca88c04502447f8b591e35ade8419c" localSheetId="11" hidden="1">#REF!</definedName>
    <definedName name="ac3ca88c04502447f8b591e35ade8419c" hidden="1">#REF!</definedName>
    <definedName name="ac4781d4f46344e0eb7cb7ff404077a42" localSheetId="11" hidden="1">'[9]Schedule 6A'!#REF!</definedName>
    <definedName name="ac4781d4f46344e0eb7cb7ff404077a42" hidden="1">'[4]Schedule 6A'!#REF!</definedName>
    <definedName name="ac50e6d09f2cb4b44b28d91be9648a82d" localSheetId="10" hidden="1">#REF!</definedName>
    <definedName name="ac50e6d09f2cb4b44b28d91be9648a82d" localSheetId="0" hidden="1">#REF!</definedName>
    <definedName name="ac50e6d09f2cb4b44b28d91be9648a82d" localSheetId="2" hidden="1">#REF!</definedName>
    <definedName name="ac50e6d09f2cb4b44b28d91be9648a82d" localSheetId="11" hidden="1">#REF!</definedName>
    <definedName name="ac50e6d09f2cb4b44b28d91be9648a82d" hidden="1">#REF!</definedName>
    <definedName name="ac593028e90814b31a4d8b4ed268627d4" localSheetId="10" hidden="1">#REF!</definedName>
    <definedName name="ac593028e90814b31a4d8b4ed268627d4" localSheetId="2" hidden="1">#REF!</definedName>
    <definedName name="ac593028e90814b31a4d8b4ed268627d4" localSheetId="11" hidden="1">#REF!</definedName>
    <definedName name="ac593028e90814b31a4d8b4ed268627d4" hidden="1">#REF!</definedName>
    <definedName name="ac5d067de65554c2d9a4f318bf6e44a99" hidden="1">#REF!</definedName>
    <definedName name="ac612da84b9b242788f016a56acc60062" localSheetId="10" hidden="1">#REF!</definedName>
    <definedName name="ac612da84b9b242788f016a56acc60062" localSheetId="2" hidden="1">#REF!</definedName>
    <definedName name="ac612da84b9b242788f016a56acc60062" localSheetId="11" hidden="1">#REF!</definedName>
    <definedName name="ac612da84b9b242788f016a56acc60062" hidden="1">#REF!</definedName>
    <definedName name="ac68b3e843ab6465ebb94ed548f55a622" localSheetId="10" hidden="1">#REF!</definedName>
    <definedName name="ac68b3e843ab6465ebb94ed548f55a622" localSheetId="2" hidden="1">#REF!</definedName>
    <definedName name="ac68b3e843ab6465ebb94ed548f55a622" localSheetId="11" hidden="1">#REF!</definedName>
    <definedName name="ac68b3e843ab6465ebb94ed548f55a622" hidden="1">#REF!</definedName>
    <definedName name="ac6fdf91f3d914310882eeb0bcac4331d" localSheetId="10" hidden="1">#REF!</definedName>
    <definedName name="ac6fdf91f3d914310882eeb0bcac4331d" localSheetId="2" hidden="1">#REF!</definedName>
    <definedName name="ac6fdf91f3d914310882eeb0bcac4331d" localSheetId="11" hidden="1">#REF!</definedName>
    <definedName name="ac6fdf91f3d914310882eeb0bcac4331d" hidden="1">#REF!</definedName>
    <definedName name="ac7055dc9515145468daaf4c8dbc01900" localSheetId="10" hidden="1">#REF!</definedName>
    <definedName name="ac7055dc9515145468daaf4c8dbc01900" localSheetId="2" hidden="1">#REF!</definedName>
    <definedName name="ac7055dc9515145468daaf4c8dbc01900" localSheetId="11" hidden="1">#REF!</definedName>
    <definedName name="ac7055dc9515145468daaf4c8dbc01900" hidden="1">#REF!</definedName>
    <definedName name="ac7ceab35af8c419daee3cab92261deff" localSheetId="10" hidden="1">#REF!</definedName>
    <definedName name="ac7ceab35af8c419daee3cab92261deff" localSheetId="2" hidden="1">#REF!</definedName>
    <definedName name="ac7ceab35af8c419daee3cab92261deff" localSheetId="11" hidden="1">#REF!</definedName>
    <definedName name="ac7ceab35af8c419daee3cab92261deff" hidden="1">#REF!</definedName>
    <definedName name="ac7fb643002874cb18672c98ac50592c2" localSheetId="10" hidden="1">#REF!</definedName>
    <definedName name="ac7fb643002874cb18672c98ac50592c2" localSheetId="2" hidden="1">#REF!</definedName>
    <definedName name="ac7fb643002874cb18672c98ac50592c2" localSheetId="11" hidden="1">#REF!</definedName>
    <definedName name="ac7fb643002874cb18672c98ac50592c2" hidden="1">#REF!</definedName>
    <definedName name="ac8f1fbe0bf6a428ba45b6cdc611438d2" localSheetId="10" hidden="1">#REF!</definedName>
    <definedName name="ac8f1fbe0bf6a428ba45b6cdc611438d2" localSheetId="2" hidden="1">#REF!</definedName>
    <definedName name="ac8f1fbe0bf6a428ba45b6cdc611438d2" localSheetId="11" hidden="1">#REF!</definedName>
    <definedName name="ac8f1fbe0bf6a428ba45b6cdc611438d2" hidden="1">#REF!</definedName>
    <definedName name="ac921a0311030476bb91bebfb2398356c" localSheetId="10" hidden="1">#REF!</definedName>
    <definedName name="ac921a0311030476bb91bebfb2398356c" localSheetId="2" hidden="1">#REF!</definedName>
    <definedName name="ac921a0311030476bb91bebfb2398356c" localSheetId="11" hidden="1">#REF!</definedName>
    <definedName name="ac921a0311030476bb91bebfb2398356c" hidden="1">#REF!</definedName>
    <definedName name="ac98793af271d47489b5a1205c9365159" localSheetId="10" hidden="1">#REF!</definedName>
    <definedName name="ac98793af271d47489b5a1205c9365159" localSheetId="2" hidden="1">#REF!</definedName>
    <definedName name="ac98793af271d47489b5a1205c9365159" localSheetId="11" hidden="1">#REF!</definedName>
    <definedName name="ac98793af271d47489b5a1205c9365159" hidden="1">#REF!</definedName>
    <definedName name="ac9aca60e84a4426db430245019bcd01d" localSheetId="10" hidden="1">#REF!</definedName>
    <definedName name="ac9aca60e84a4426db430245019bcd01d" localSheetId="2" hidden="1">#REF!</definedName>
    <definedName name="ac9aca60e84a4426db430245019bcd01d" localSheetId="11" hidden="1">#REF!</definedName>
    <definedName name="ac9aca60e84a4426db430245019bcd01d" hidden="1">#REF!</definedName>
    <definedName name="ac9e70cbb87e846fc989b32fbc244e8dc" localSheetId="10" hidden="1">#REF!</definedName>
    <definedName name="ac9e70cbb87e846fc989b32fbc244e8dc" localSheetId="2" hidden="1">#REF!</definedName>
    <definedName name="ac9e70cbb87e846fc989b32fbc244e8dc" localSheetId="11" hidden="1">#REF!</definedName>
    <definedName name="ac9e70cbb87e846fc989b32fbc244e8dc" hidden="1">#REF!</definedName>
    <definedName name="aca5f6c928a514259ad0762df71a26aa5" localSheetId="10" hidden="1">#REF!</definedName>
    <definedName name="aca5f6c928a514259ad0762df71a26aa5" localSheetId="2" hidden="1">#REF!</definedName>
    <definedName name="aca5f6c928a514259ad0762df71a26aa5" localSheetId="11" hidden="1">#REF!</definedName>
    <definedName name="aca5f6c928a514259ad0762df71a26aa5" hidden="1">#REF!</definedName>
    <definedName name="acaf3b91c161a400ea0e6eaf5bcf17f25" localSheetId="10" hidden="1">#REF!</definedName>
    <definedName name="acaf3b91c161a400ea0e6eaf5bcf17f25" localSheetId="2" hidden="1">#REF!</definedName>
    <definedName name="acaf3b91c161a400ea0e6eaf5bcf17f25" localSheetId="11" hidden="1">#REF!</definedName>
    <definedName name="acaf3b91c161a400ea0e6eaf5bcf17f25" hidden="1">#REF!</definedName>
    <definedName name="acb3eb9b96ae54a93b06888f66db64fb1" localSheetId="10" hidden="1">#REF!</definedName>
    <definedName name="acb3eb9b96ae54a93b06888f66db64fb1" localSheetId="2" hidden="1">#REF!</definedName>
    <definedName name="acb3eb9b96ae54a93b06888f66db64fb1" localSheetId="11" hidden="1">#REF!</definedName>
    <definedName name="acb3eb9b96ae54a93b06888f66db64fb1" hidden="1">#REF!</definedName>
    <definedName name="acb98050a888f44ad86dd9cf2c7208e53" localSheetId="10" hidden="1">#REF!</definedName>
    <definedName name="acb98050a888f44ad86dd9cf2c7208e53" localSheetId="2" hidden="1">#REF!</definedName>
    <definedName name="acb98050a888f44ad86dd9cf2c7208e53" localSheetId="11" hidden="1">#REF!</definedName>
    <definedName name="acb98050a888f44ad86dd9cf2c7208e53" hidden="1">#REF!</definedName>
    <definedName name="acbb11ccdb00f4e67899a2cab087d46b7" localSheetId="10" hidden="1">#REF!</definedName>
    <definedName name="acbb11ccdb00f4e67899a2cab087d46b7" localSheetId="2" hidden="1">#REF!</definedName>
    <definedName name="acbb11ccdb00f4e67899a2cab087d46b7" localSheetId="11" hidden="1">#REF!</definedName>
    <definedName name="acbb11ccdb00f4e67899a2cab087d46b7" hidden="1">#REF!</definedName>
    <definedName name="acbb7dd75bdc54a0887485cf8ea0a32e0" localSheetId="10" hidden="1">#REF!</definedName>
    <definedName name="acbb7dd75bdc54a0887485cf8ea0a32e0" localSheetId="2" hidden="1">#REF!</definedName>
    <definedName name="acbb7dd75bdc54a0887485cf8ea0a32e0" localSheetId="11" hidden="1">#REF!</definedName>
    <definedName name="acbb7dd75bdc54a0887485cf8ea0a32e0" hidden="1">#REF!</definedName>
    <definedName name="acbbf479ed43b4f129d1ab8b0c9944dc4" localSheetId="10" hidden="1">#REF!</definedName>
    <definedName name="acbbf479ed43b4f129d1ab8b0c9944dc4" localSheetId="2" hidden="1">#REF!</definedName>
    <definedName name="acbbf479ed43b4f129d1ab8b0c9944dc4" localSheetId="11" hidden="1">#REF!</definedName>
    <definedName name="acbbf479ed43b4f129d1ab8b0c9944dc4" hidden="1">#REF!</definedName>
    <definedName name="acbc35c6635db4794b9c7e1b5ee4432ea" localSheetId="10" hidden="1">#REF!</definedName>
    <definedName name="acbc35c6635db4794b9c7e1b5ee4432ea" localSheetId="2" hidden="1">#REF!</definedName>
    <definedName name="acbc35c6635db4794b9c7e1b5ee4432ea" localSheetId="11" hidden="1">#REF!</definedName>
    <definedName name="acbc35c6635db4794b9c7e1b5ee4432ea" hidden="1">#REF!</definedName>
    <definedName name="acc4dc162093e4603a2e17ca055be3378" localSheetId="10" hidden="1">#REF!</definedName>
    <definedName name="acc4dc162093e4603a2e17ca055be3378" localSheetId="2" hidden="1">#REF!</definedName>
    <definedName name="acc4dc162093e4603a2e17ca055be3378" localSheetId="11" hidden="1">#REF!</definedName>
    <definedName name="acc4dc162093e4603a2e17ca055be3378" hidden="1">#REF!</definedName>
    <definedName name="acc75a5f8a5e649e784cb2c2f84b23d13" localSheetId="11" hidden="1">#REF!</definedName>
    <definedName name="acc75a5f8a5e649e784cb2c2f84b23d13" hidden="1">'Company Info-Certification Page'!$AG$41</definedName>
    <definedName name="accca83faef7943eca15ab9ad75a0c7ab" localSheetId="10" hidden="1">#REF!</definedName>
    <definedName name="accca83faef7943eca15ab9ad75a0c7ab" localSheetId="0" hidden="1">#REF!</definedName>
    <definedName name="accca83faef7943eca15ab9ad75a0c7ab" localSheetId="2" hidden="1">#REF!</definedName>
    <definedName name="accca83faef7943eca15ab9ad75a0c7ab" localSheetId="11" hidden="1">#REF!</definedName>
    <definedName name="accca83faef7943eca15ab9ad75a0c7ab" hidden="1">#REF!</definedName>
    <definedName name="accce8075e23a47b6b7e6b11b342e7f2a" localSheetId="10" hidden="1">#REF!</definedName>
    <definedName name="accce8075e23a47b6b7e6b11b342e7f2a" localSheetId="2" hidden="1">#REF!</definedName>
    <definedName name="accce8075e23a47b6b7e6b11b342e7f2a" localSheetId="11" hidden="1">#REF!</definedName>
    <definedName name="accce8075e23a47b6b7e6b11b342e7f2a" hidden="1">#REF!</definedName>
    <definedName name="acd2697ab11d64185afacf206c3f4afef" localSheetId="10" hidden="1">#REF!</definedName>
    <definedName name="acd2697ab11d64185afacf206c3f4afef" localSheetId="2" hidden="1">#REF!</definedName>
    <definedName name="acd2697ab11d64185afacf206c3f4afef" localSheetId="11" hidden="1">#REF!</definedName>
    <definedName name="acd2697ab11d64185afacf206c3f4afef" hidden="1">#REF!</definedName>
    <definedName name="acdd39cf06aaf4579b18af8248976348f" localSheetId="10" hidden="1">#REF!</definedName>
    <definedName name="acdd39cf06aaf4579b18af8248976348f" localSheetId="2" hidden="1">#REF!</definedName>
    <definedName name="acdd39cf06aaf4579b18af8248976348f" localSheetId="11" hidden="1">#REF!</definedName>
    <definedName name="acdd39cf06aaf4579b18af8248976348f" hidden="1">#REF!</definedName>
    <definedName name="ace26986bccac46b1816a1769c7ee5e3d" localSheetId="10" hidden="1">#REF!</definedName>
    <definedName name="ace26986bccac46b1816a1769c7ee5e3d" localSheetId="2" hidden="1">#REF!</definedName>
    <definedName name="ace26986bccac46b1816a1769c7ee5e3d" localSheetId="11" hidden="1">#REF!</definedName>
    <definedName name="ace26986bccac46b1816a1769c7ee5e3d" hidden="1">#REF!</definedName>
    <definedName name="ace4b3dd8970f4b87bc312e1a8f9fc9db" localSheetId="10" hidden="1">#REF!</definedName>
    <definedName name="ace4b3dd8970f4b87bc312e1a8f9fc9db" localSheetId="2" hidden="1">#REF!</definedName>
    <definedName name="ace4b3dd8970f4b87bc312e1a8f9fc9db" localSheetId="11" hidden="1">#REF!</definedName>
    <definedName name="ace4b3dd8970f4b87bc312e1a8f9fc9db" hidden="1">#REF!</definedName>
    <definedName name="ace5650606f8549be82f157415f72427a" localSheetId="10" hidden="1">#REF!</definedName>
    <definedName name="ace5650606f8549be82f157415f72427a" localSheetId="2" hidden="1">#REF!</definedName>
    <definedName name="ace5650606f8549be82f157415f72427a" localSheetId="11" hidden="1">#REF!</definedName>
    <definedName name="ace5650606f8549be82f157415f72427a" hidden="1">#REF!</definedName>
    <definedName name="ace62a5ad70324372b059fda00ec9fc4f" localSheetId="10" hidden="1">#REF!</definedName>
    <definedName name="ace62a5ad70324372b059fda00ec9fc4f" localSheetId="2" hidden="1">#REF!</definedName>
    <definedName name="ace62a5ad70324372b059fda00ec9fc4f" localSheetId="11" hidden="1">#REF!</definedName>
    <definedName name="ace62a5ad70324372b059fda00ec9fc4f" hidden="1">#REF!</definedName>
    <definedName name="ace73709b67314b548c24084673497b59" localSheetId="10" hidden="1">#REF!</definedName>
    <definedName name="ace73709b67314b548c24084673497b59" localSheetId="2" hidden="1">#REF!</definedName>
    <definedName name="ace73709b67314b548c24084673497b59" localSheetId="11" hidden="1">#REF!</definedName>
    <definedName name="ace73709b67314b548c24084673497b59" hidden="1">#REF!</definedName>
    <definedName name="acee46ff2f83f49158559e3f2f9698ded" localSheetId="10" hidden="1">#REF!</definedName>
    <definedName name="acee46ff2f83f49158559e3f2f9698ded" localSheetId="2" hidden="1">#REF!</definedName>
    <definedName name="acee46ff2f83f49158559e3f2f9698ded" localSheetId="11" hidden="1">#REF!</definedName>
    <definedName name="acee46ff2f83f49158559e3f2f9698ded" hidden="1">#REF!</definedName>
    <definedName name="acfd2fd5a8bd841b581b9e80f1771fd23" hidden="1">#REF!</definedName>
    <definedName name="ad00867f383fb48748bbce7c11ad4d1c6" localSheetId="10" hidden="1">#REF!</definedName>
    <definedName name="ad00867f383fb48748bbce7c11ad4d1c6" localSheetId="2" hidden="1">#REF!</definedName>
    <definedName name="ad00867f383fb48748bbce7c11ad4d1c6" localSheetId="11" hidden="1">#REF!</definedName>
    <definedName name="ad00867f383fb48748bbce7c11ad4d1c6" hidden="1">#REF!</definedName>
    <definedName name="ad01f77a701974c13ae44f137dffaca23" localSheetId="10" hidden="1">#REF!</definedName>
    <definedName name="ad01f77a701974c13ae44f137dffaca23" localSheetId="2" hidden="1">#REF!</definedName>
    <definedName name="ad01f77a701974c13ae44f137dffaca23" localSheetId="11" hidden="1">#REF!</definedName>
    <definedName name="ad01f77a701974c13ae44f137dffaca23" hidden="1">#REF!</definedName>
    <definedName name="ad02901d69bcb43b185bedda32b0058f2" localSheetId="10" hidden="1">#REF!</definedName>
    <definedName name="ad02901d69bcb43b185bedda32b0058f2" localSheetId="2" hidden="1">#REF!</definedName>
    <definedName name="ad02901d69bcb43b185bedda32b0058f2" localSheetId="11" hidden="1">#REF!</definedName>
    <definedName name="ad02901d69bcb43b185bedda32b0058f2" hidden="1">#REF!</definedName>
    <definedName name="ad0469a5111a64badb22e1aa378905518" localSheetId="10" hidden="1">#REF!</definedName>
    <definedName name="ad0469a5111a64badb22e1aa378905518" localSheetId="2" hidden="1">#REF!</definedName>
    <definedName name="ad0469a5111a64badb22e1aa378905518" localSheetId="11" hidden="1">#REF!</definedName>
    <definedName name="ad0469a5111a64badb22e1aa378905518" hidden="1">#REF!</definedName>
    <definedName name="ad0790ff028994289984a2e44dbb6c88d" localSheetId="10" hidden="1">#REF!</definedName>
    <definedName name="ad0790ff028994289984a2e44dbb6c88d" localSheetId="2" hidden="1">#REF!</definedName>
    <definedName name="ad0790ff028994289984a2e44dbb6c88d" localSheetId="11" hidden="1">#REF!</definedName>
    <definedName name="ad0790ff028994289984a2e44dbb6c88d" hidden="1">#REF!</definedName>
    <definedName name="ad0ad64c218a7436eb121b8704bd84201" localSheetId="11" hidden="1">'[12]Cover Sheet'!#REF!</definedName>
    <definedName name="ad0ad64c218a7436eb121b8704bd84201" hidden="1">'[11]Cover Sheet'!#REF!</definedName>
    <definedName name="ad0edef8d9eb7409690824b1f3ad67e33" localSheetId="11" hidden="1">#REF!</definedName>
    <definedName name="ad0edef8d9eb7409690824b1f3ad67e33" hidden="1">'Company Info-Certification Page'!$T$43</definedName>
    <definedName name="ad11cee940e494952b6f6ff887b46756e" localSheetId="10" hidden="1">#REF!</definedName>
    <definedName name="ad11cee940e494952b6f6ff887b46756e" localSheetId="0" hidden="1">#REF!</definedName>
    <definedName name="ad11cee940e494952b6f6ff887b46756e" localSheetId="2" hidden="1">#REF!</definedName>
    <definedName name="ad11cee940e494952b6f6ff887b46756e" localSheetId="11" hidden="1">#REF!</definedName>
    <definedName name="ad11cee940e494952b6f6ff887b46756e" hidden="1">#REF!</definedName>
    <definedName name="ad1f9f38daccd4e9a8317d2100462acdb" localSheetId="10" hidden="1">#REF!</definedName>
    <definedName name="ad1f9f38daccd4e9a8317d2100462acdb" localSheetId="2" hidden="1">#REF!</definedName>
    <definedName name="ad1f9f38daccd4e9a8317d2100462acdb" localSheetId="11" hidden="1">#REF!</definedName>
    <definedName name="ad1f9f38daccd4e9a8317d2100462acdb" hidden="1">#REF!</definedName>
    <definedName name="ad2ecec714e8548cdb592f74e25077d81" localSheetId="10" hidden="1">#REF!</definedName>
    <definedName name="ad2ecec714e8548cdb592f74e25077d81" localSheetId="2" hidden="1">#REF!</definedName>
    <definedName name="ad2ecec714e8548cdb592f74e25077d81" localSheetId="11" hidden="1">#REF!</definedName>
    <definedName name="ad2ecec714e8548cdb592f74e25077d81" hidden="1">#REF!</definedName>
    <definedName name="ad322d3aa3f5c4e39afca9b96397c08f9" localSheetId="10" hidden="1">#REF!</definedName>
    <definedName name="ad322d3aa3f5c4e39afca9b96397c08f9" localSheetId="2" hidden="1">#REF!</definedName>
    <definedName name="ad322d3aa3f5c4e39afca9b96397c08f9" localSheetId="11" hidden="1">#REF!</definedName>
    <definedName name="ad322d3aa3f5c4e39afca9b96397c08f9" hidden="1">#REF!</definedName>
    <definedName name="ad322ee0386b64e2c94a5dc6ddc0bfb86" localSheetId="10" hidden="1">#REF!</definedName>
    <definedName name="ad322ee0386b64e2c94a5dc6ddc0bfb86" localSheetId="2" hidden="1">#REF!</definedName>
    <definedName name="ad322ee0386b64e2c94a5dc6ddc0bfb86" localSheetId="11" hidden="1">#REF!</definedName>
    <definedName name="ad322ee0386b64e2c94a5dc6ddc0bfb86" hidden="1">#REF!</definedName>
    <definedName name="ad3a69e815870477ea41c707a2515491f" localSheetId="10" hidden="1">'[4]Schedule 1'!#REF!</definedName>
    <definedName name="ad3a69e815870477ea41c707a2515491f" localSheetId="0" hidden="1">'[5]Schedule 1'!#REF!</definedName>
    <definedName name="ad3a69e815870477ea41c707a2515491f" localSheetId="2" hidden="1">'[6]Schedule 1'!#REF!</definedName>
    <definedName name="ad3a69e815870477ea41c707a2515491f" localSheetId="11" hidden="1">'[7]Schedule 1'!#REF!</definedName>
    <definedName name="ad3a69e815870477ea41c707a2515491f" hidden="1">'[8]Schedule 1'!#REF!</definedName>
    <definedName name="ad3bb72231d0643179f3a0416703db33f" localSheetId="10" hidden="1">#REF!</definedName>
    <definedName name="ad3bb72231d0643179f3a0416703db33f" localSheetId="0" hidden="1">#REF!</definedName>
    <definedName name="ad3bb72231d0643179f3a0416703db33f" localSheetId="2" hidden="1">#REF!</definedName>
    <definedName name="ad3bb72231d0643179f3a0416703db33f" localSheetId="11" hidden="1">#REF!</definedName>
    <definedName name="ad3bb72231d0643179f3a0416703db33f" hidden="1">#REF!</definedName>
    <definedName name="ad418b9a6fe0f49deb6e61b52f8f08b60" localSheetId="11" hidden="1">#REF!</definedName>
    <definedName name="ad418b9a6fe0f49deb6e61b52f8f08b60" hidden="1">'Company Info-Certification Page'!$T$39</definedName>
    <definedName name="ad4a7876b9f8f4f3c9dd36434c51a91f9" localSheetId="10" hidden="1">#REF!</definedName>
    <definedName name="ad4a7876b9f8f4f3c9dd36434c51a91f9" localSheetId="0" hidden="1">#REF!</definedName>
    <definedName name="ad4a7876b9f8f4f3c9dd36434c51a91f9" localSheetId="2" hidden="1">#REF!</definedName>
    <definedName name="ad4a7876b9f8f4f3c9dd36434c51a91f9" localSheetId="11" hidden="1">#REF!</definedName>
    <definedName name="ad4a7876b9f8f4f3c9dd36434c51a91f9" hidden="1">#REF!</definedName>
    <definedName name="ad53a11aca129495e850b1257ca70d346" localSheetId="0" hidden="1">'[3]Company Info-Certification Page'!#REF!</definedName>
    <definedName name="ad53a11aca129495e850b1257ca70d346" localSheetId="11" hidden="1">#REF!</definedName>
    <definedName name="ad53a11aca129495e850b1257ca70d346" hidden="1">'Company Info-Certification Page'!$AE$30</definedName>
    <definedName name="ad5e588f3f0bb43d199255d638e6ad4b2" localSheetId="0" hidden="1">'[4]Schedule 6'!#REF!</definedName>
    <definedName name="ad5e588f3f0bb43d199255d638e6ad4b2" localSheetId="11" hidden="1">'[9]Schedule 6'!#REF!</definedName>
    <definedName name="ad5e588f3f0bb43d199255d638e6ad4b2" hidden="1">'[4]Schedule 6'!#REF!</definedName>
    <definedName name="ad6a9bed421e24ab5ae1a5aa673dacfe5" localSheetId="10" hidden="1">#REF!</definedName>
    <definedName name="ad6a9bed421e24ab5ae1a5aa673dacfe5" localSheetId="0" hidden="1">#REF!</definedName>
    <definedName name="ad6a9bed421e24ab5ae1a5aa673dacfe5" localSheetId="2" hidden="1">#REF!</definedName>
    <definedName name="ad6a9bed421e24ab5ae1a5aa673dacfe5" localSheetId="11" hidden="1">#REF!</definedName>
    <definedName name="ad6a9bed421e24ab5ae1a5aa673dacfe5" hidden="1">#REF!</definedName>
    <definedName name="ad70817d47d784bbbbbd8173b04270c05" localSheetId="10" hidden="1">#REF!</definedName>
    <definedName name="ad70817d47d784bbbbbd8173b04270c05" localSheetId="2" hidden="1">#REF!</definedName>
    <definedName name="ad70817d47d784bbbbbd8173b04270c05" localSheetId="11" hidden="1">#REF!</definedName>
    <definedName name="ad70817d47d784bbbbbd8173b04270c05" hidden="1">#REF!</definedName>
    <definedName name="ad72bbc3b69ee40e3bba3c33c621a7dc9" localSheetId="10" hidden="1">#REF!</definedName>
    <definedName name="ad72bbc3b69ee40e3bba3c33c621a7dc9" localSheetId="2" hidden="1">#REF!</definedName>
    <definedName name="ad72bbc3b69ee40e3bba3c33c621a7dc9" localSheetId="11" hidden="1">#REF!</definedName>
    <definedName name="ad72bbc3b69ee40e3bba3c33c621a7dc9" hidden="1">#REF!</definedName>
    <definedName name="ad780706386de4f9b850766cc7af5caa8" localSheetId="10" hidden="1">#REF!</definedName>
    <definedName name="ad780706386de4f9b850766cc7af5caa8" localSheetId="2" hidden="1">#REF!</definedName>
    <definedName name="ad780706386de4f9b850766cc7af5caa8" localSheetId="11" hidden="1">#REF!</definedName>
    <definedName name="ad780706386de4f9b850766cc7af5caa8" hidden="1">#REF!</definedName>
    <definedName name="ad7c7a59c1c37481d96763077baa1589e" localSheetId="10" hidden="1">#REF!</definedName>
    <definedName name="ad7c7a59c1c37481d96763077baa1589e" localSheetId="2" hidden="1">#REF!</definedName>
    <definedName name="ad7c7a59c1c37481d96763077baa1589e" localSheetId="11" hidden="1">#REF!</definedName>
    <definedName name="ad7c7a59c1c37481d96763077baa1589e" hidden="1">#REF!</definedName>
    <definedName name="ad7fb41a253554615b5af2295b9bcadae" localSheetId="10" hidden="1">#REF!</definedName>
    <definedName name="ad7fb41a253554615b5af2295b9bcadae" localSheetId="2" hidden="1">#REF!</definedName>
    <definedName name="ad7fb41a253554615b5af2295b9bcadae" localSheetId="11" hidden="1">#REF!</definedName>
    <definedName name="ad7fb41a253554615b5af2295b9bcadae" hidden="1">#REF!</definedName>
    <definedName name="ad857dc949a7543a7ac07dd48357cdefe" localSheetId="11" hidden="1">'[9]Schedule 6A'!#REF!</definedName>
    <definedName name="ad857dc949a7543a7ac07dd48357cdefe" hidden="1">'[4]Schedule 6A'!#REF!</definedName>
    <definedName name="ad8bb92c293ff4c81b56f7eb7131bf765" localSheetId="10" hidden="1">#REF!</definedName>
    <definedName name="ad8bb92c293ff4c81b56f7eb7131bf765" localSheetId="0" hidden="1">#REF!</definedName>
    <definedName name="ad8bb92c293ff4c81b56f7eb7131bf765" localSheetId="2" hidden="1">#REF!</definedName>
    <definedName name="ad8bb92c293ff4c81b56f7eb7131bf765" localSheetId="11" hidden="1">#REF!</definedName>
    <definedName name="ad8bb92c293ff4c81b56f7eb7131bf765" hidden="1">#REF!</definedName>
    <definedName name="ad9408ec32ee345eb96431e42fe6c7c8a" localSheetId="10" hidden="1">'[4]Schedule 1'!#REF!</definedName>
    <definedName name="ad9408ec32ee345eb96431e42fe6c7c8a" localSheetId="0" hidden="1">'[5]Schedule 1'!#REF!</definedName>
    <definedName name="ad9408ec32ee345eb96431e42fe6c7c8a" localSheetId="2" hidden="1">'[6]Schedule 1'!#REF!</definedName>
    <definedName name="ad9408ec32ee345eb96431e42fe6c7c8a" localSheetId="11" hidden="1">'[7]Schedule 1'!#REF!</definedName>
    <definedName name="ad9408ec32ee345eb96431e42fe6c7c8a" hidden="1">'[8]Schedule 1'!#REF!</definedName>
    <definedName name="ad973ee6ae754448fb5618d9d56ba4ea6" localSheetId="10" hidden="1">'[4]Schedule 1'!#REF!</definedName>
    <definedName name="ad973ee6ae754448fb5618d9d56ba4ea6" localSheetId="0" hidden="1">'[5]Schedule 1'!#REF!</definedName>
    <definedName name="ad973ee6ae754448fb5618d9d56ba4ea6" localSheetId="2" hidden="1">'[6]Schedule 1'!#REF!</definedName>
    <definedName name="ad973ee6ae754448fb5618d9d56ba4ea6" localSheetId="11" hidden="1">'[7]Schedule 1'!#REF!</definedName>
    <definedName name="ad973ee6ae754448fb5618d9d56ba4ea6" hidden="1">'[8]Schedule 1'!#REF!</definedName>
    <definedName name="ad977376d7eab4f1ab1d7ac91a7b2f5da" localSheetId="10" hidden="1">#REF!</definedName>
    <definedName name="ad977376d7eab4f1ab1d7ac91a7b2f5da" localSheetId="0" hidden="1">#REF!</definedName>
    <definedName name="ad977376d7eab4f1ab1d7ac91a7b2f5da" localSheetId="2" hidden="1">#REF!</definedName>
    <definedName name="ad977376d7eab4f1ab1d7ac91a7b2f5da" localSheetId="11" hidden="1">#REF!</definedName>
    <definedName name="ad977376d7eab4f1ab1d7ac91a7b2f5da" hidden="1">#REF!</definedName>
    <definedName name="ada25bedf8286437081aa3116bb20ed3c" localSheetId="10" hidden="1">#REF!</definedName>
    <definedName name="ada25bedf8286437081aa3116bb20ed3c" localSheetId="2" hidden="1">#REF!</definedName>
    <definedName name="ada25bedf8286437081aa3116bb20ed3c" localSheetId="11" hidden="1">#REF!</definedName>
    <definedName name="ada25bedf8286437081aa3116bb20ed3c" hidden="1">#REF!</definedName>
    <definedName name="ada37f5a929264de4ad2a87cb9c3962b9" localSheetId="10" hidden="1">#REF!</definedName>
    <definedName name="ada37f5a929264de4ad2a87cb9c3962b9" localSheetId="2" hidden="1">#REF!</definedName>
    <definedName name="ada37f5a929264de4ad2a87cb9c3962b9" localSheetId="11" hidden="1">#REF!</definedName>
    <definedName name="ada37f5a929264de4ad2a87cb9c3962b9" hidden="1">#REF!</definedName>
    <definedName name="adaae49443e054e1ba40f92325cd8637a" hidden="1">#REF!</definedName>
    <definedName name="adb59c90786a648c189ea54956180dc66" localSheetId="10" hidden="1">#REF!</definedName>
    <definedName name="adb59c90786a648c189ea54956180dc66" localSheetId="2" hidden="1">#REF!</definedName>
    <definedName name="adb59c90786a648c189ea54956180dc66" localSheetId="11" hidden="1">#REF!</definedName>
    <definedName name="adb59c90786a648c189ea54956180dc66" hidden="1">#REF!</definedName>
    <definedName name="adc2f0643b66540caaea8dc4c29892bcc" localSheetId="10" hidden="1">#REF!</definedName>
    <definedName name="adc2f0643b66540caaea8dc4c29892bcc" localSheetId="2" hidden="1">#REF!</definedName>
    <definedName name="adc2f0643b66540caaea8dc4c29892bcc" localSheetId="11" hidden="1">#REF!</definedName>
    <definedName name="adc2f0643b66540caaea8dc4c29892bcc" hidden="1">#REF!</definedName>
    <definedName name="add37e448f5e1444aa88050ef6f00b52a" localSheetId="10" hidden="1">#REF!</definedName>
    <definedName name="add37e448f5e1444aa88050ef6f00b52a" localSheetId="2" hidden="1">#REF!</definedName>
    <definedName name="add37e448f5e1444aa88050ef6f00b52a" localSheetId="11" hidden="1">#REF!</definedName>
    <definedName name="add37e448f5e1444aa88050ef6f00b52a" hidden="1">#REF!</definedName>
    <definedName name="add4ee76c5c7b4d1384404fb4085b0a50" localSheetId="10" hidden="1">#REF!</definedName>
    <definedName name="add4ee76c5c7b4d1384404fb4085b0a50" localSheetId="2" hidden="1">#REF!</definedName>
    <definedName name="add4ee76c5c7b4d1384404fb4085b0a50" localSheetId="11" hidden="1">#REF!</definedName>
    <definedName name="add4ee76c5c7b4d1384404fb4085b0a50" hidden="1">#REF!</definedName>
    <definedName name="add8d07c7419b4359ab60fc57bf266949" localSheetId="10" hidden="1">#REF!</definedName>
    <definedName name="add8d07c7419b4359ab60fc57bf266949" localSheetId="2" hidden="1">#REF!</definedName>
    <definedName name="add8d07c7419b4359ab60fc57bf266949" localSheetId="11" hidden="1">#REF!</definedName>
    <definedName name="add8d07c7419b4359ab60fc57bf266949" hidden="1">#REF!</definedName>
    <definedName name="ade0b51d8b1a94201b56c9611d00f8e2e" localSheetId="10" hidden="1">#REF!</definedName>
    <definedName name="ade0b51d8b1a94201b56c9611d00f8e2e" localSheetId="2" hidden="1">#REF!</definedName>
    <definedName name="ade0b51d8b1a94201b56c9611d00f8e2e" localSheetId="11" hidden="1">#REF!</definedName>
    <definedName name="ade0b51d8b1a94201b56c9611d00f8e2e" hidden="1">#REF!</definedName>
    <definedName name="ade615d46a38840e5b722c528cbd13e6c" localSheetId="10" hidden="1">#REF!</definedName>
    <definedName name="ade615d46a38840e5b722c528cbd13e6c" localSheetId="2" hidden="1">#REF!</definedName>
    <definedName name="ade615d46a38840e5b722c528cbd13e6c" localSheetId="11" hidden="1">#REF!</definedName>
    <definedName name="ade615d46a38840e5b722c528cbd13e6c" hidden="1">#REF!</definedName>
    <definedName name="adf722504362c4820b9566ada74ea6d6e" localSheetId="10" hidden="1">'[4]Schedule 1'!#REF!</definedName>
    <definedName name="adf722504362c4820b9566ada74ea6d6e" localSheetId="0" hidden="1">'[5]Schedule 1'!#REF!</definedName>
    <definedName name="adf722504362c4820b9566ada74ea6d6e" localSheetId="2" hidden="1">'[6]Schedule 1'!#REF!</definedName>
    <definedName name="adf722504362c4820b9566ada74ea6d6e" localSheetId="11" hidden="1">'[7]Schedule 1'!#REF!</definedName>
    <definedName name="adf722504362c4820b9566ada74ea6d6e" hidden="1">'[8]Schedule 1'!#REF!</definedName>
    <definedName name="adf8864f4fa784c36b0439dd08e976bcd" localSheetId="10" hidden="1">#REF!</definedName>
    <definedName name="adf8864f4fa784c36b0439dd08e976bcd" localSheetId="0" hidden="1">#REF!</definedName>
    <definedName name="adf8864f4fa784c36b0439dd08e976bcd" localSheetId="2" hidden="1">#REF!</definedName>
    <definedName name="adf8864f4fa784c36b0439dd08e976bcd" localSheetId="11" hidden="1">#REF!</definedName>
    <definedName name="adf8864f4fa784c36b0439dd08e976bcd" hidden="1">#REF!</definedName>
    <definedName name="adf99ce926f4c498da2a889892733cd4b" localSheetId="10" hidden="1">#REF!</definedName>
    <definedName name="adf99ce926f4c498da2a889892733cd4b" localSheetId="2" hidden="1">#REF!</definedName>
    <definedName name="adf99ce926f4c498da2a889892733cd4b" localSheetId="11" hidden="1">#REF!</definedName>
    <definedName name="adf99ce926f4c498da2a889892733cd4b" hidden="1">#REF!</definedName>
    <definedName name="adfd689c287914c109b0324d0219c434d" localSheetId="10" hidden="1">#REF!</definedName>
    <definedName name="adfd689c287914c109b0324d0219c434d" localSheetId="2" hidden="1">#REF!</definedName>
    <definedName name="adfd689c287914c109b0324d0219c434d" localSheetId="11" hidden="1">#REF!</definedName>
    <definedName name="adfd689c287914c109b0324d0219c434d" hidden="1">#REF!</definedName>
    <definedName name="ae0609b5e293e4bff8ed350318192b529" localSheetId="10" hidden="1">#REF!</definedName>
    <definedName name="ae0609b5e293e4bff8ed350318192b529" localSheetId="2" hidden="1">#REF!</definedName>
    <definedName name="ae0609b5e293e4bff8ed350318192b529" localSheetId="11" hidden="1">#REF!</definedName>
    <definedName name="ae0609b5e293e4bff8ed350318192b529" hidden="1">#REF!</definedName>
    <definedName name="ae0bca030403d4e6185654c59b0ce7596" localSheetId="10" hidden="1">#REF!</definedName>
    <definedName name="ae0bca030403d4e6185654c59b0ce7596" localSheetId="2" hidden="1">#REF!</definedName>
    <definedName name="ae0bca030403d4e6185654c59b0ce7596" localSheetId="11" hidden="1">#REF!</definedName>
    <definedName name="ae0bca030403d4e6185654c59b0ce7596" hidden="1">#REF!</definedName>
    <definedName name="ae0cce3f8c7f9464a864f2d6f0561b616" localSheetId="10" hidden="1">#REF!</definedName>
    <definedName name="ae0cce3f8c7f9464a864f2d6f0561b616" localSheetId="2" hidden="1">#REF!</definedName>
    <definedName name="ae0cce3f8c7f9464a864f2d6f0561b616" localSheetId="11" hidden="1">#REF!</definedName>
    <definedName name="ae0cce3f8c7f9464a864f2d6f0561b616" hidden="1">#REF!</definedName>
    <definedName name="ae15e90fc58a843a985b8e4b585ab6410" localSheetId="10" hidden="1">#REF!</definedName>
    <definedName name="ae15e90fc58a843a985b8e4b585ab6410" localSheetId="2" hidden="1">#REF!</definedName>
    <definedName name="ae15e90fc58a843a985b8e4b585ab6410" localSheetId="11" hidden="1">#REF!</definedName>
    <definedName name="ae15e90fc58a843a985b8e4b585ab6410" hidden="1">#REF!</definedName>
    <definedName name="ae19fe096ece0489b819f7442dbcf42df" localSheetId="10" hidden="1">#REF!</definedName>
    <definedName name="ae19fe096ece0489b819f7442dbcf42df" localSheetId="2" hidden="1">#REF!</definedName>
    <definedName name="ae19fe096ece0489b819f7442dbcf42df" localSheetId="11" hidden="1">#REF!</definedName>
    <definedName name="ae19fe096ece0489b819f7442dbcf42df" hidden="1">#REF!</definedName>
    <definedName name="ae26e0df336f7409cb4317cdb1d9e0a68" localSheetId="10" hidden="1">#REF!</definedName>
    <definedName name="ae26e0df336f7409cb4317cdb1d9e0a68" localSheetId="2" hidden="1">#REF!</definedName>
    <definedName name="ae26e0df336f7409cb4317cdb1d9e0a68" localSheetId="11" hidden="1">#REF!</definedName>
    <definedName name="ae26e0df336f7409cb4317cdb1d9e0a68" hidden="1">#REF!</definedName>
    <definedName name="ae28da3cfa69a414598bade65f7c7b1af" localSheetId="10" hidden="1">#REF!</definedName>
    <definedName name="ae28da3cfa69a414598bade65f7c7b1af" localSheetId="2" hidden="1">#REF!</definedName>
    <definedName name="ae28da3cfa69a414598bade65f7c7b1af" localSheetId="11" hidden="1">#REF!</definedName>
    <definedName name="ae28da3cfa69a414598bade65f7c7b1af" hidden="1">#REF!</definedName>
    <definedName name="ae34535ee1a414575a06a052bdd629952" localSheetId="10" hidden="1">#REF!</definedName>
    <definedName name="ae34535ee1a414575a06a052bdd629952" localSheetId="2" hidden="1">#REF!</definedName>
    <definedName name="ae34535ee1a414575a06a052bdd629952" localSheetId="11" hidden="1">#REF!</definedName>
    <definedName name="ae34535ee1a414575a06a052bdd629952" hidden="1">#REF!</definedName>
    <definedName name="ae39c8620f4dd45b086d5c7b647aeb8e2" localSheetId="10" hidden="1">#REF!</definedName>
    <definedName name="ae39c8620f4dd45b086d5c7b647aeb8e2" localSheetId="2" hidden="1">#REF!</definedName>
    <definedName name="ae39c8620f4dd45b086d5c7b647aeb8e2" localSheetId="11" hidden="1">#REF!</definedName>
    <definedName name="ae39c8620f4dd45b086d5c7b647aeb8e2" hidden="1">#REF!</definedName>
    <definedName name="ae3eb36f6b2284617a951508d1db4caf3" localSheetId="10" hidden="1">#REF!</definedName>
    <definedName name="ae3eb36f6b2284617a951508d1db4caf3" localSheetId="2" hidden="1">#REF!</definedName>
    <definedName name="ae3eb36f6b2284617a951508d1db4caf3" localSheetId="11" hidden="1">#REF!</definedName>
    <definedName name="ae3eb36f6b2284617a951508d1db4caf3" hidden="1">#REF!</definedName>
    <definedName name="ae599b7b9a3ee4b5da2e59543d1d33524" localSheetId="10" hidden="1">#REF!</definedName>
    <definedName name="ae599b7b9a3ee4b5da2e59543d1d33524" localSheetId="2" hidden="1">#REF!</definedName>
    <definedName name="ae599b7b9a3ee4b5da2e59543d1d33524" localSheetId="11" hidden="1">#REF!</definedName>
    <definedName name="ae599b7b9a3ee4b5da2e59543d1d33524" hidden="1">#REF!</definedName>
    <definedName name="ae5be5bd27372415b817984d1ddbf1cc0" localSheetId="10" hidden="1">#REF!</definedName>
    <definedName name="ae5be5bd27372415b817984d1ddbf1cc0" localSheetId="2" hidden="1">#REF!</definedName>
    <definedName name="ae5be5bd27372415b817984d1ddbf1cc0" localSheetId="11" hidden="1">#REF!</definedName>
    <definedName name="ae5be5bd27372415b817984d1ddbf1cc0" hidden="1">#REF!</definedName>
    <definedName name="ae5cdb3c226a14df386195d017e200016" localSheetId="10" hidden="1">#REF!</definedName>
    <definedName name="ae5cdb3c226a14df386195d017e200016" localSheetId="2" hidden="1">#REF!</definedName>
    <definedName name="ae5cdb3c226a14df386195d017e200016" localSheetId="11" hidden="1">#REF!</definedName>
    <definedName name="ae5cdb3c226a14df386195d017e200016" hidden="1">#REF!</definedName>
    <definedName name="ae6048d50676d41739c42e39b123877f4" localSheetId="10" hidden="1">#REF!</definedName>
    <definedName name="ae6048d50676d41739c42e39b123877f4" localSheetId="2" hidden="1">#REF!</definedName>
    <definedName name="ae6048d50676d41739c42e39b123877f4" localSheetId="11" hidden="1">#REF!</definedName>
    <definedName name="ae6048d50676d41739c42e39b123877f4" hidden="1">#REF!</definedName>
    <definedName name="ae6c3f4b79df34e6cbd66df5919529440" localSheetId="10" hidden="1">#REF!</definedName>
    <definedName name="ae6c3f4b79df34e6cbd66df5919529440" localSheetId="2" hidden="1">#REF!</definedName>
    <definedName name="ae6c3f4b79df34e6cbd66df5919529440" localSheetId="11" hidden="1">#REF!</definedName>
    <definedName name="ae6c3f4b79df34e6cbd66df5919529440" hidden="1">#REF!</definedName>
    <definedName name="ae73c8fa6011e4d6e8a3b802a45bd2a5f" localSheetId="10" hidden="1">#REF!</definedName>
    <definedName name="ae73c8fa6011e4d6e8a3b802a45bd2a5f" localSheetId="2" hidden="1">#REF!</definedName>
    <definedName name="ae73c8fa6011e4d6e8a3b802a45bd2a5f" localSheetId="11" hidden="1">#REF!</definedName>
    <definedName name="ae73c8fa6011e4d6e8a3b802a45bd2a5f" hidden="1">#REF!</definedName>
    <definedName name="ae74598694c9d4943a5f85b88b6a74862" localSheetId="10" hidden="1">#REF!</definedName>
    <definedName name="ae74598694c9d4943a5f85b88b6a74862" localSheetId="2" hidden="1">#REF!</definedName>
    <definedName name="ae74598694c9d4943a5f85b88b6a74862" localSheetId="11" hidden="1">#REF!</definedName>
    <definedName name="ae74598694c9d4943a5f85b88b6a74862" hidden="1">#REF!</definedName>
    <definedName name="ae78bde6928d4471db4a1de1ea54ebd34" localSheetId="10" hidden="1">#REF!</definedName>
    <definedName name="ae78bde6928d4471db4a1de1ea54ebd34" localSheetId="2" hidden="1">#REF!</definedName>
    <definedName name="ae78bde6928d4471db4a1de1ea54ebd34" localSheetId="11" hidden="1">#REF!</definedName>
    <definedName name="ae78bde6928d4471db4a1de1ea54ebd34" hidden="1">#REF!</definedName>
    <definedName name="ae79d46b0af9646a9b0f86d79f3159592" localSheetId="10" hidden="1">#REF!</definedName>
    <definedName name="ae79d46b0af9646a9b0f86d79f3159592" localSheetId="2" hidden="1">#REF!</definedName>
    <definedName name="ae79d46b0af9646a9b0f86d79f3159592" localSheetId="11" hidden="1">#REF!</definedName>
    <definedName name="ae79d46b0af9646a9b0f86d79f3159592" hidden="1">#REF!</definedName>
    <definedName name="ae7b65983c68449a4b3047db88a34b3d8" localSheetId="10" hidden="1">#REF!</definedName>
    <definedName name="ae7b65983c68449a4b3047db88a34b3d8" localSheetId="2" hidden="1">#REF!</definedName>
    <definedName name="ae7b65983c68449a4b3047db88a34b3d8" localSheetId="11" hidden="1">#REF!</definedName>
    <definedName name="ae7b65983c68449a4b3047db88a34b3d8" hidden="1">#REF!</definedName>
    <definedName name="ae825c5a7a5d140ab8eb86050af43d4d8" localSheetId="10" hidden="1">#REF!</definedName>
    <definedName name="ae825c5a7a5d140ab8eb86050af43d4d8" localSheetId="2" hidden="1">#REF!</definedName>
    <definedName name="ae825c5a7a5d140ab8eb86050af43d4d8" localSheetId="11" hidden="1">#REF!</definedName>
    <definedName name="ae825c5a7a5d140ab8eb86050af43d4d8" hidden="1">#REF!</definedName>
    <definedName name="ae82706c9adb4404888dbb8090732781c" localSheetId="10" hidden="1">#REF!</definedName>
    <definedName name="ae82706c9adb4404888dbb8090732781c" localSheetId="2" hidden="1">#REF!</definedName>
    <definedName name="ae82706c9adb4404888dbb8090732781c" localSheetId="11" hidden="1">#REF!</definedName>
    <definedName name="ae82706c9adb4404888dbb8090732781c" hidden="1">#REF!</definedName>
    <definedName name="ae8fc2c7151334bf9b07105699fab4380" localSheetId="10" hidden="1">#REF!</definedName>
    <definedName name="ae8fc2c7151334bf9b07105699fab4380" localSheetId="2" hidden="1">#REF!</definedName>
    <definedName name="ae8fc2c7151334bf9b07105699fab4380" localSheetId="11" hidden="1">#REF!</definedName>
    <definedName name="ae8fc2c7151334bf9b07105699fab4380" hidden="1">#REF!</definedName>
    <definedName name="ae956097f137e47d8b0da4915ac8e8e5e" localSheetId="10" hidden="1">#REF!</definedName>
    <definedName name="ae956097f137e47d8b0da4915ac8e8e5e" localSheetId="2" hidden="1">#REF!</definedName>
    <definedName name="ae956097f137e47d8b0da4915ac8e8e5e" localSheetId="11" hidden="1">#REF!</definedName>
    <definedName name="ae956097f137e47d8b0da4915ac8e8e5e" hidden="1">#REF!</definedName>
    <definedName name="aea08eb077b0949fdbb62f063e4ca75e2" localSheetId="10" hidden="1">#REF!</definedName>
    <definedName name="aea08eb077b0949fdbb62f063e4ca75e2" localSheetId="2" hidden="1">#REF!</definedName>
    <definedName name="aea08eb077b0949fdbb62f063e4ca75e2" localSheetId="11" hidden="1">#REF!</definedName>
    <definedName name="aea08eb077b0949fdbb62f063e4ca75e2" hidden="1">#REF!</definedName>
    <definedName name="aeaa49632aeeb4a929d3569ceb8de4a92" localSheetId="10" hidden="1">'[4]Schedule 1'!#REF!</definedName>
    <definedName name="aeaa49632aeeb4a929d3569ceb8de4a92" localSheetId="0" hidden="1">'[5]Schedule 1'!#REF!</definedName>
    <definedName name="aeaa49632aeeb4a929d3569ceb8de4a92" localSheetId="2" hidden="1">'[6]Schedule 1'!#REF!</definedName>
    <definedName name="aeaa49632aeeb4a929d3569ceb8de4a92" localSheetId="11" hidden="1">'[7]Schedule 1'!#REF!</definedName>
    <definedName name="aeaa49632aeeb4a929d3569ceb8de4a92" hidden="1">'[8]Schedule 1'!#REF!</definedName>
    <definedName name="aeaad98d41fc540d69e7002cffbc573d0" localSheetId="11" hidden="1">#REF!</definedName>
    <definedName name="aeaad98d41fc540d69e7002cffbc573d0" hidden="1">'Company Info-Certification Page'!$C$39</definedName>
    <definedName name="aeae53df474164dcdbc458bc5f34f1cc8" localSheetId="10" hidden="1">#REF!</definedName>
    <definedName name="aeae53df474164dcdbc458bc5f34f1cc8" localSheetId="0" hidden="1">#REF!</definedName>
    <definedName name="aeae53df474164dcdbc458bc5f34f1cc8" localSheetId="2" hidden="1">#REF!</definedName>
    <definedName name="aeae53df474164dcdbc458bc5f34f1cc8" localSheetId="11" hidden="1">#REF!</definedName>
    <definedName name="aeae53df474164dcdbc458bc5f34f1cc8" hidden="1">#REF!</definedName>
    <definedName name="aeb0afd435c544ae5a6e037fbff775985" localSheetId="0" hidden="1">'[3]Company Info-Certification Page'!#REF!</definedName>
    <definedName name="aeb0afd435c544ae5a6e037fbff775985" localSheetId="11" hidden="1">#REF!</definedName>
    <definedName name="aeb0afd435c544ae5a6e037fbff775985" hidden="1">'Company Info-Certification Page'!$O$30</definedName>
    <definedName name="aeb177dc9a8bf4e68bf51eb6159f1218c" localSheetId="10" hidden="1">#REF!</definedName>
    <definedName name="aeb177dc9a8bf4e68bf51eb6159f1218c" localSheetId="0" hidden="1">#REF!</definedName>
    <definedName name="aeb177dc9a8bf4e68bf51eb6159f1218c" localSheetId="2" hidden="1">#REF!</definedName>
    <definedName name="aeb177dc9a8bf4e68bf51eb6159f1218c" localSheetId="11" hidden="1">#REF!</definedName>
    <definedName name="aeb177dc9a8bf4e68bf51eb6159f1218c" hidden="1">#REF!</definedName>
    <definedName name="aec2c7729fd6b4b0d989971d26bdc46d4" localSheetId="10" hidden="1">#REF!</definedName>
    <definedName name="aec2c7729fd6b4b0d989971d26bdc46d4" localSheetId="2" hidden="1">#REF!</definedName>
    <definedName name="aec2c7729fd6b4b0d989971d26bdc46d4" localSheetId="11" hidden="1">#REF!</definedName>
    <definedName name="aec2c7729fd6b4b0d989971d26bdc46d4" hidden="1">#REF!</definedName>
    <definedName name="aec793f998f064b91b1ced4f63a0ffdc6" localSheetId="10" hidden="1">#REF!</definedName>
    <definedName name="aec793f998f064b91b1ced4f63a0ffdc6" localSheetId="2" hidden="1">#REF!</definedName>
    <definedName name="aec793f998f064b91b1ced4f63a0ffdc6" localSheetId="11" hidden="1">#REF!</definedName>
    <definedName name="aec793f998f064b91b1ced4f63a0ffdc6" hidden="1">#REF!</definedName>
    <definedName name="aecc653443be9474d9bf075aec5804d0f" hidden="1">#REF!</definedName>
    <definedName name="aecfcc785d07542d4810646740da71285" localSheetId="10" hidden="1">'[4]Schedule 1'!#REF!</definedName>
    <definedName name="aecfcc785d07542d4810646740da71285" localSheetId="0" hidden="1">'[5]Schedule 1'!#REF!</definedName>
    <definedName name="aecfcc785d07542d4810646740da71285" localSheetId="2" hidden="1">'[6]Schedule 1'!#REF!</definedName>
    <definedName name="aecfcc785d07542d4810646740da71285" localSheetId="11" hidden="1">'[7]Schedule 1'!#REF!</definedName>
    <definedName name="aecfcc785d07542d4810646740da71285" hidden="1">'[8]Schedule 1'!#REF!</definedName>
    <definedName name="aed43eb54dbe4429cb5d4558dbea4c511" localSheetId="10" hidden="1">#REF!</definedName>
    <definedName name="aed43eb54dbe4429cb5d4558dbea4c511" localSheetId="0" hidden="1">#REF!</definedName>
    <definedName name="aed43eb54dbe4429cb5d4558dbea4c511" localSheetId="2" hidden="1">#REF!</definedName>
    <definedName name="aed43eb54dbe4429cb5d4558dbea4c511" localSheetId="11" hidden="1">#REF!</definedName>
    <definedName name="aed43eb54dbe4429cb5d4558dbea4c511" hidden="1">#REF!</definedName>
    <definedName name="aeeeb6b1e09374239b57c5a0058c80ab1" localSheetId="10" hidden="1">'[4]Schedule 1'!#REF!</definedName>
    <definedName name="aeeeb6b1e09374239b57c5a0058c80ab1" localSheetId="0" hidden="1">'[5]Schedule 1'!#REF!</definedName>
    <definedName name="aeeeb6b1e09374239b57c5a0058c80ab1" localSheetId="2" hidden="1">'[6]Schedule 1'!#REF!</definedName>
    <definedName name="aeeeb6b1e09374239b57c5a0058c80ab1" localSheetId="11" hidden="1">'[7]Schedule 1'!#REF!</definedName>
    <definedName name="aeeeb6b1e09374239b57c5a0058c80ab1" hidden="1">'[8]Schedule 1'!#REF!</definedName>
    <definedName name="aeefc05bf37524234bb65e073568711bf" localSheetId="10" hidden="1">#REF!</definedName>
    <definedName name="aeefc05bf37524234bb65e073568711bf" localSheetId="0" hidden="1">#REF!</definedName>
    <definedName name="aeefc05bf37524234bb65e073568711bf" localSheetId="2" hidden="1">#REF!</definedName>
    <definedName name="aeefc05bf37524234bb65e073568711bf" localSheetId="11" hidden="1">#REF!</definedName>
    <definedName name="aeefc05bf37524234bb65e073568711bf" hidden="1">#REF!</definedName>
    <definedName name="aef308111f49c4d2fab581cc96237e818" localSheetId="10" hidden="1">#REF!</definedName>
    <definedName name="aef308111f49c4d2fab581cc96237e818" localSheetId="2" hidden="1">#REF!</definedName>
    <definedName name="aef308111f49c4d2fab581cc96237e818" localSheetId="11" hidden="1">#REF!</definedName>
    <definedName name="aef308111f49c4d2fab581cc96237e818" hidden="1">#REF!</definedName>
    <definedName name="aef460ba340f44784911cb588cdf8cd71" hidden="1">#REF!</definedName>
    <definedName name="aef495ae8ed014408aaf6f2bc3a2568fe" localSheetId="10" hidden="1">#REF!</definedName>
    <definedName name="aef495ae8ed014408aaf6f2bc3a2568fe" localSheetId="2" hidden="1">#REF!</definedName>
    <definedName name="aef495ae8ed014408aaf6f2bc3a2568fe" localSheetId="11" hidden="1">#REF!</definedName>
    <definedName name="aef495ae8ed014408aaf6f2bc3a2568fe" hidden="1">#REF!</definedName>
    <definedName name="aeff2bbbc4f5249b897281f752b4c39ec" localSheetId="10" hidden="1">#REF!</definedName>
    <definedName name="aeff2bbbc4f5249b897281f752b4c39ec" localSheetId="2" hidden="1">#REF!</definedName>
    <definedName name="aeff2bbbc4f5249b897281f752b4c39ec" localSheetId="11" hidden="1">#REF!</definedName>
    <definedName name="aeff2bbbc4f5249b897281f752b4c39ec" hidden="1">#REF!</definedName>
    <definedName name="af01a2d0defb7408899d2b11f3c71477a" localSheetId="10" hidden="1">#REF!</definedName>
    <definedName name="af01a2d0defb7408899d2b11f3c71477a" localSheetId="2" hidden="1">#REF!</definedName>
    <definedName name="af01a2d0defb7408899d2b11f3c71477a" localSheetId="11" hidden="1">#REF!</definedName>
    <definedName name="af01a2d0defb7408899d2b11f3c71477a" hidden="1">#REF!</definedName>
    <definedName name="af1dacec5a7e2409e9d4b97bd2c42dc49" localSheetId="10" hidden="1">#REF!</definedName>
    <definedName name="af1dacec5a7e2409e9d4b97bd2c42dc49" localSheetId="2" hidden="1">#REF!</definedName>
    <definedName name="af1dacec5a7e2409e9d4b97bd2c42dc49" localSheetId="11" hidden="1">#REF!</definedName>
    <definedName name="af1dacec5a7e2409e9d4b97bd2c42dc49" hidden="1">#REF!</definedName>
    <definedName name="af2231d28afcf4b19b52868bca8345654" localSheetId="10" hidden="1">'[4]Schedule 1'!#REF!</definedName>
    <definedName name="af2231d28afcf4b19b52868bca8345654" localSheetId="0" hidden="1">'[5]Schedule 1'!#REF!</definedName>
    <definedName name="af2231d28afcf4b19b52868bca8345654" localSheetId="2" hidden="1">'[6]Schedule 1'!#REF!</definedName>
    <definedName name="af2231d28afcf4b19b52868bca8345654" localSheetId="11" hidden="1">'[7]Schedule 1'!#REF!</definedName>
    <definedName name="af2231d28afcf4b19b52868bca8345654" hidden="1">'[8]Schedule 1'!#REF!</definedName>
    <definedName name="af24be0dfe1be4aa094535ca3890efb8b" localSheetId="10" hidden="1">#REF!</definedName>
    <definedName name="af24be0dfe1be4aa094535ca3890efb8b" localSheetId="0" hidden="1">#REF!</definedName>
    <definedName name="af24be0dfe1be4aa094535ca3890efb8b" localSheetId="2" hidden="1">#REF!</definedName>
    <definedName name="af24be0dfe1be4aa094535ca3890efb8b" localSheetId="11" hidden="1">#REF!</definedName>
    <definedName name="af24be0dfe1be4aa094535ca3890efb8b" hidden="1">#REF!</definedName>
    <definedName name="af254541a2ce4430ea2094a02e310a4fd" localSheetId="10" hidden="1">#REF!</definedName>
    <definedName name="af254541a2ce4430ea2094a02e310a4fd" localSheetId="2" hidden="1">#REF!</definedName>
    <definedName name="af254541a2ce4430ea2094a02e310a4fd" localSheetId="11" hidden="1">#REF!</definedName>
    <definedName name="af254541a2ce4430ea2094a02e310a4fd" hidden="1">#REF!</definedName>
    <definedName name="af31da5f42b9d49b8a3c19623ea6fa63c" localSheetId="10" hidden="1">#REF!</definedName>
    <definedName name="af31da5f42b9d49b8a3c19623ea6fa63c" localSheetId="2" hidden="1">#REF!</definedName>
    <definedName name="af31da5f42b9d49b8a3c19623ea6fa63c" localSheetId="11" hidden="1">#REF!</definedName>
    <definedName name="af31da5f42b9d49b8a3c19623ea6fa63c" hidden="1">#REF!</definedName>
    <definedName name="af324474610534ddbb1d3bfc94bc0fc27" localSheetId="10" hidden="1">#REF!</definedName>
    <definedName name="af324474610534ddbb1d3bfc94bc0fc27" localSheetId="2" hidden="1">#REF!</definedName>
    <definedName name="af324474610534ddbb1d3bfc94bc0fc27" localSheetId="11" hidden="1">#REF!</definedName>
    <definedName name="af324474610534ddbb1d3bfc94bc0fc27" hidden="1">#REF!</definedName>
    <definedName name="af4151aca56ce48f9b58665f7030fd2a7" localSheetId="10" hidden="1">#REF!</definedName>
    <definedName name="af4151aca56ce48f9b58665f7030fd2a7" localSheetId="2" hidden="1">#REF!</definedName>
    <definedName name="af4151aca56ce48f9b58665f7030fd2a7" localSheetId="11" hidden="1">#REF!</definedName>
    <definedName name="af4151aca56ce48f9b58665f7030fd2a7" hidden="1">#REF!</definedName>
    <definedName name="af42455f6d7aa4d07b4fffa4c83fcbe6b" localSheetId="10" hidden="1">#REF!</definedName>
    <definedName name="af42455f6d7aa4d07b4fffa4c83fcbe6b" localSheetId="2" hidden="1">#REF!</definedName>
    <definedName name="af42455f6d7aa4d07b4fffa4c83fcbe6b" localSheetId="11" hidden="1">#REF!</definedName>
    <definedName name="af42455f6d7aa4d07b4fffa4c83fcbe6b" hidden="1">#REF!</definedName>
    <definedName name="af4354f8205374e5f89c1f3b4178b671f" hidden="1">'[14]Reg Fee Calculation Schedule 1'!#REF!</definedName>
    <definedName name="af4d3f8ec096540f1af7574e37d8a40d5" localSheetId="10" hidden="1">#REF!</definedName>
    <definedName name="af4d3f8ec096540f1af7574e37d8a40d5" localSheetId="2" hidden="1">#REF!</definedName>
    <definedName name="af4d3f8ec096540f1af7574e37d8a40d5" localSheetId="11" hidden="1">#REF!</definedName>
    <definedName name="af4d3f8ec096540f1af7574e37d8a40d5" hidden="1">#REF!</definedName>
    <definedName name="af52ca2f5138f4ecbbbb54ae8f8642296" localSheetId="10" hidden="1">#REF!</definedName>
    <definedName name="af52ca2f5138f4ecbbbb54ae8f8642296" localSheetId="2" hidden="1">#REF!</definedName>
    <definedName name="af52ca2f5138f4ecbbbb54ae8f8642296" localSheetId="11" hidden="1">#REF!</definedName>
    <definedName name="af52ca2f5138f4ecbbbb54ae8f8642296" hidden="1">#REF!</definedName>
    <definedName name="af61b728ee4b14a898ae7c1f9bb226361" localSheetId="10" hidden="1">#REF!</definedName>
    <definedName name="af61b728ee4b14a898ae7c1f9bb226361" localSheetId="2" hidden="1">#REF!</definedName>
    <definedName name="af61b728ee4b14a898ae7c1f9bb226361" localSheetId="11" hidden="1">#REF!</definedName>
    <definedName name="af61b728ee4b14a898ae7c1f9bb226361" hidden="1">#REF!</definedName>
    <definedName name="af65d5d7079c8465f903cfb05f0555558" localSheetId="10" hidden="1">#REF!</definedName>
    <definedName name="af65d5d7079c8465f903cfb05f0555558" localSheetId="2" hidden="1">#REF!</definedName>
    <definedName name="af65d5d7079c8465f903cfb05f0555558" localSheetId="11" hidden="1">#REF!</definedName>
    <definedName name="af65d5d7079c8465f903cfb05f0555558" hidden="1">#REF!</definedName>
    <definedName name="af65d6e259eb542f3a2cc72b99d5dc4fd" localSheetId="10" hidden="1">#REF!</definedName>
    <definedName name="af65d6e259eb542f3a2cc72b99d5dc4fd" localSheetId="2" hidden="1">#REF!</definedName>
    <definedName name="af65d6e259eb542f3a2cc72b99d5dc4fd" localSheetId="11" hidden="1">#REF!</definedName>
    <definedName name="af65d6e259eb542f3a2cc72b99d5dc4fd" hidden="1">#REF!</definedName>
    <definedName name="af76f287f3ed84f6ba459ad15d11001e9" localSheetId="11" hidden="1">#REF!</definedName>
    <definedName name="af76f287f3ed84f6ba459ad15d11001e9" hidden="1">'Company Info-Certification Page'!$Y$17</definedName>
    <definedName name="af7ca74da8dfd41ccb09a02a0c744ed00" localSheetId="10" hidden="1">#REF!</definedName>
    <definedName name="af7ca74da8dfd41ccb09a02a0c744ed00" localSheetId="0" hidden="1">#REF!</definedName>
    <definedName name="af7ca74da8dfd41ccb09a02a0c744ed00" localSheetId="2" hidden="1">#REF!</definedName>
    <definedName name="af7ca74da8dfd41ccb09a02a0c744ed00" localSheetId="11" hidden="1">#REF!</definedName>
    <definedName name="af7ca74da8dfd41ccb09a02a0c744ed00" hidden="1">#REF!</definedName>
    <definedName name="af7e4733a4df34842bd9c50a48fb92224" localSheetId="10" hidden="1">#REF!</definedName>
    <definedName name="af7e4733a4df34842bd9c50a48fb92224" localSheetId="2" hidden="1">#REF!</definedName>
    <definedName name="af7e4733a4df34842bd9c50a48fb92224" localSheetId="11" hidden="1">#REF!</definedName>
    <definedName name="af7e4733a4df34842bd9c50a48fb92224" hidden="1">#REF!</definedName>
    <definedName name="af8870315ad4c4a42bf1939d32cf9024d" localSheetId="10" hidden="1">#REF!</definedName>
    <definedName name="af8870315ad4c4a42bf1939d32cf9024d" localSheetId="2" hidden="1">#REF!</definedName>
    <definedName name="af8870315ad4c4a42bf1939d32cf9024d" localSheetId="11" hidden="1">#REF!</definedName>
    <definedName name="af8870315ad4c4a42bf1939d32cf9024d" hidden="1">#REF!</definedName>
    <definedName name="af8dd532040114657aaae1765c420eac1" localSheetId="10" hidden="1">#REF!</definedName>
    <definedName name="af8dd532040114657aaae1765c420eac1" localSheetId="2" hidden="1">#REF!</definedName>
    <definedName name="af8dd532040114657aaae1765c420eac1" localSheetId="11" hidden="1">#REF!</definedName>
    <definedName name="af8dd532040114657aaae1765c420eac1" hidden="1">#REF!</definedName>
    <definedName name="af8e6e3085ffc41d09ad0bcd853ca8c82" localSheetId="10" hidden="1">#REF!</definedName>
    <definedName name="af8e6e3085ffc41d09ad0bcd853ca8c82" localSheetId="2" hidden="1">#REF!</definedName>
    <definedName name="af8e6e3085ffc41d09ad0bcd853ca8c82" localSheetId="11" hidden="1">#REF!</definedName>
    <definedName name="af8e6e3085ffc41d09ad0bcd853ca8c82" hidden="1">#REF!</definedName>
    <definedName name="af98a842c507243889f22208362928258" localSheetId="10" hidden="1">#REF!</definedName>
    <definedName name="af98a842c507243889f22208362928258" localSheetId="2" hidden="1">#REF!</definedName>
    <definedName name="af98a842c507243889f22208362928258" localSheetId="11" hidden="1">#REF!</definedName>
    <definedName name="af98a842c507243889f22208362928258" hidden="1">#REF!</definedName>
    <definedName name="af9d59caa5f62411ab72896aad5298dd2" localSheetId="10" hidden="1">#REF!</definedName>
    <definedName name="af9d59caa5f62411ab72896aad5298dd2" localSheetId="2" hidden="1">#REF!</definedName>
    <definedName name="af9d59caa5f62411ab72896aad5298dd2" localSheetId="11" hidden="1">#REF!</definedName>
    <definedName name="af9d59caa5f62411ab72896aad5298dd2" hidden="1">#REF!</definedName>
    <definedName name="afa36d85548454723ad4a934eed186069" localSheetId="10" hidden="1">#REF!</definedName>
    <definedName name="afa36d85548454723ad4a934eed186069" localSheetId="2" hidden="1">#REF!</definedName>
    <definedName name="afa36d85548454723ad4a934eed186069" localSheetId="11" hidden="1">#REF!</definedName>
    <definedName name="afa36d85548454723ad4a934eed186069" hidden="1">#REF!</definedName>
    <definedName name="afa4596ebe0b044d08ff7287cceb36199" localSheetId="10" hidden="1">#REF!</definedName>
    <definedName name="afa4596ebe0b044d08ff7287cceb36199" localSheetId="2" hidden="1">#REF!</definedName>
    <definedName name="afa4596ebe0b044d08ff7287cceb36199" localSheetId="11" hidden="1">#REF!</definedName>
    <definedName name="afa4596ebe0b044d08ff7287cceb36199" hidden="1">#REF!</definedName>
    <definedName name="afa725d79e5c74f8babf15b0d917a7b6a" localSheetId="11" hidden="1">'[10]Cover Sheet'!#REF!</definedName>
    <definedName name="afa7c4cb8d1d5484a9a603e1851618e72" localSheetId="0" hidden="1">#REF!</definedName>
    <definedName name="afa7c4cb8d1d5484a9a603e1851618e72" localSheetId="11" hidden="1">#REF!</definedName>
    <definedName name="afa7c4cb8d1d5484a9a603e1851618e72" hidden="1">#REF!</definedName>
    <definedName name="afa9977c5dac247728749ef752baa71c5" localSheetId="0" hidden="1">'[3]Company Info-Certification Page'!#REF!</definedName>
    <definedName name="afa9977c5dac247728749ef752baa71c5" localSheetId="11" hidden="1">#REF!</definedName>
    <definedName name="afa9977c5dac247728749ef752baa71c5" hidden="1">'Company Info-Certification Page'!$V$14</definedName>
    <definedName name="afac3e8ee82c34b7ab4f8436167cd7a86" localSheetId="0" hidden="1">#REF!</definedName>
    <definedName name="afac3e8ee82c34b7ab4f8436167cd7a86" localSheetId="11" hidden="1">#REF!</definedName>
    <definedName name="afac3e8ee82c34b7ab4f8436167cd7a86" hidden="1">#REF!</definedName>
    <definedName name="afac47bcca8c44481911a5d8ffe689f70" localSheetId="10" hidden="1">#REF!</definedName>
    <definedName name="afac47bcca8c44481911a5d8ffe689f70" localSheetId="2" hidden="1">#REF!</definedName>
    <definedName name="afac47bcca8c44481911a5d8ffe689f70" localSheetId="11" hidden="1">#REF!</definedName>
    <definedName name="afac47bcca8c44481911a5d8ffe689f70" hidden="1">#REF!</definedName>
    <definedName name="afb03176aaa39403690e838f9a35f2c41" localSheetId="10" hidden="1">#REF!</definedName>
    <definedName name="afb03176aaa39403690e838f9a35f2c41" localSheetId="2" hidden="1">#REF!</definedName>
    <definedName name="afb03176aaa39403690e838f9a35f2c41" localSheetId="11" hidden="1">#REF!</definedName>
    <definedName name="afb03176aaa39403690e838f9a35f2c41" hidden="1">#REF!</definedName>
    <definedName name="afb492a4e6ea749179d7c3c42805a49bc" localSheetId="10" hidden="1">#REF!</definedName>
    <definedName name="afb492a4e6ea749179d7c3c42805a49bc" localSheetId="2" hidden="1">#REF!</definedName>
    <definedName name="afb492a4e6ea749179d7c3c42805a49bc" localSheetId="11" hidden="1">#REF!</definedName>
    <definedName name="afb492a4e6ea749179d7c3c42805a49bc" hidden="1">#REF!</definedName>
    <definedName name="afb6e266b66534f4fae000e8473ef4314" hidden="1">#REF!</definedName>
    <definedName name="afc4c5d2fd43a45a4a8e2264768ccb9c9" localSheetId="10" hidden="1">#REF!</definedName>
    <definedName name="afc4c5d2fd43a45a4a8e2264768ccb9c9" localSheetId="2" hidden="1">#REF!</definedName>
    <definedName name="afc4c5d2fd43a45a4a8e2264768ccb9c9" localSheetId="11" hidden="1">#REF!</definedName>
    <definedName name="afc4c5d2fd43a45a4a8e2264768ccb9c9" hidden="1">#REF!</definedName>
    <definedName name="afc5e9de99378479188641ebea5134f87" localSheetId="10" hidden="1">#REF!</definedName>
    <definedName name="afc5e9de99378479188641ebea5134f87" localSheetId="2" hidden="1">#REF!</definedName>
    <definedName name="afc5e9de99378479188641ebea5134f87" localSheetId="11" hidden="1">#REF!</definedName>
    <definedName name="afc5e9de99378479188641ebea5134f87" hidden="1">#REF!</definedName>
    <definedName name="afc7d9956f4ca42d2b9317dc8bfb8ba38" localSheetId="10" hidden="1">#REF!</definedName>
    <definedName name="afc7d9956f4ca42d2b9317dc8bfb8ba38" localSheetId="2" hidden="1">#REF!</definedName>
    <definedName name="afc7d9956f4ca42d2b9317dc8bfb8ba38" localSheetId="11" hidden="1">#REF!</definedName>
    <definedName name="afc7d9956f4ca42d2b9317dc8bfb8ba38" hidden="1">#REF!</definedName>
    <definedName name="afc809e4bd1b3451db0a1cd836b5914ef" localSheetId="10" hidden="1">#REF!</definedName>
    <definedName name="afc809e4bd1b3451db0a1cd836b5914ef" localSheetId="2" hidden="1">#REF!</definedName>
    <definedName name="afc809e4bd1b3451db0a1cd836b5914ef" localSheetId="11" hidden="1">#REF!</definedName>
    <definedName name="afc809e4bd1b3451db0a1cd836b5914ef" hidden="1">#REF!</definedName>
    <definedName name="afd0c56953065427abe4489774649e7d6" localSheetId="10" hidden="1">#REF!</definedName>
    <definedName name="afd0c56953065427abe4489774649e7d6" localSheetId="2" hidden="1">#REF!</definedName>
    <definedName name="afd0c56953065427abe4489774649e7d6" localSheetId="11" hidden="1">#REF!</definedName>
    <definedName name="afd0c56953065427abe4489774649e7d6" hidden="1">#REF!</definedName>
    <definedName name="afd23c00d82504bffb64c98b14cae3036" hidden="1">#REF!</definedName>
    <definedName name="afe767991f1464233b7575449b1ab3770" localSheetId="10" hidden="1">#REF!</definedName>
    <definedName name="afe767991f1464233b7575449b1ab3770" localSheetId="2" hidden="1">#REF!</definedName>
    <definedName name="afe767991f1464233b7575449b1ab3770" localSheetId="11" hidden="1">#REF!</definedName>
    <definedName name="afe767991f1464233b7575449b1ab3770" hidden="1">#REF!</definedName>
    <definedName name="afe8f5c278447462eaa7c4ea356d9a86f" localSheetId="10" hidden="1">'[4]Schedule 1'!#REF!</definedName>
    <definedName name="afe8f5c278447462eaa7c4ea356d9a86f" localSheetId="0" hidden="1">'[5]Schedule 1'!#REF!</definedName>
    <definedName name="afe8f5c278447462eaa7c4ea356d9a86f" localSheetId="2" hidden="1">'[6]Schedule 1'!#REF!</definedName>
    <definedName name="afe8f5c278447462eaa7c4ea356d9a86f" localSheetId="11" hidden="1">'[7]Schedule 1'!#REF!</definedName>
    <definedName name="afe8f5c278447462eaa7c4ea356d9a86f" hidden="1">'[8]Schedule 1'!#REF!</definedName>
    <definedName name="afe9f0cc29c844753a6b6261c029637f7" localSheetId="0" hidden="1">#REF!</definedName>
    <definedName name="afe9f0cc29c844753a6b6261c029637f7" localSheetId="11" hidden="1">#REF!</definedName>
    <definedName name="afe9f0cc29c844753a6b6261c029637f7" hidden="1">#REF!</definedName>
    <definedName name="afef3a52436fe454183f84a18decf547f" localSheetId="10" hidden="1">#REF!</definedName>
    <definedName name="afef3a52436fe454183f84a18decf547f" localSheetId="2" hidden="1">#REF!</definedName>
    <definedName name="afef3a52436fe454183f84a18decf547f" localSheetId="11" hidden="1">#REF!</definedName>
    <definedName name="afef3a52436fe454183f84a18decf547f" hidden="1">#REF!</definedName>
    <definedName name="afef96a11966f4b1092218090c355d625" localSheetId="10" hidden="1">#REF!</definedName>
    <definedName name="afef96a11966f4b1092218090c355d625" localSheetId="2" hidden="1">#REF!</definedName>
    <definedName name="afef96a11966f4b1092218090c355d625" localSheetId="11" hidden="1">#REF!</definedName>
    <definedName name="afef96a11966f4b1092218090c355d625" hidden="1">#REF!</definedName>
    <definedName name="aff60453d86ab47ba89de15086dfaa648" localSheetId="10" hidden="1">#REF!</definedName>
    <definedName name="aff60453d86ab47ba89de15086dfaa648" localSheetId="2" hidden="1">#REF!</definedName>
    <definedName name="aff60453d86ab47ba89de15086dfaa648" localSheetId="11" hidden="1">#REF!</definedName>
    <definedName name="aff60453d86ab47ba89de15086dfaa648" hidden="1">#REF!</definedName>
    <definedName name="aff907ad240d44891b52260229671bf96" localSheetId="10" hidden="1">#REF!</definedName>
    <definedName name="aff907ad240d44891b52260229671bf96" localSheetId="2" hidden="1">#REF!</definedName>
    <definedName name="aff907ad240d44891b52260229671bf96" localSheetId="11" hidden="1">#REF!</definedName>
    <definedName name="aff907ad240d44891b52260229671bf96" hidden="1">#REF!</definedName>
    <definedName name="company" localSheetId="11">#REF!</definedName>
    <definedName name="company">#REF!</definedName>
    <definedName name="ERROR" localSheetId="11">#REF!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0">'Company Info-Certification Page'!$A$1:$AK$43</definedName>
    <definedName name="_xlnm.Print_Area" localSheetId="3">'Complaint Contact Information'!$A$1:$G$12</definedName>
    <definedName name="_xlnm.Print_Area" localSheetId="1">'Cover Sheet'!$A$1:$L$52</definedName>
    <definedName name="_xlnm.Print_Area" localSheetId="0">'FAQs-Instructions-Information'!$A$1:$C$47</definedName>
    <definedName name="_xlnm.Print_Area" localSheetId="2">'Ownership-Industry Info'!$A$1:$AI$36</definedName>
    <definedName name="_xlnm.Print_Area" localSheetId="11">'Payment and Filing'!$A$1:$C$32</definedName>
    <definedName name="_xlnm.Print_Area" localSheetId="9">'Reg Fee Calculation Schedule'!$A$1:$O$48</definedName>
    <definedName name="_xlnm.Print_Area" localSheetId="4">'Sch 1 Driver-Veh-Miles-Accident'!$A$1:$H$35</definedName>
    <definedName name="_xlnm.Print_Area" localSheetId="5">'Sch 2 Vehicle Listings'!$A$1:$M$32</definedName>
    <definedName name="_xlnm.Print_Area" localSheetId="6">'Sch 3 Operations-Fuel Stats'!$A$1:$H$47</definedName>
    <definedName name="_xlnm.Print_Area" localSheetId="7">'Sch 4 Income Statement'!$A$1:$H$39</definedName>
    <definedName name="_xlnm.Print_Area" localSheetId="8">'Sch 5 Balance Sheet'!$A$1:$F$59</definedName>
    <definedName name="selection" localSheetId="3">#REF!</definedName>
    <definedName name="selection" localSheetId="0">#REF!</definedName>
    <definedName name="selection" localSheetId="11">#REF!</definedName>
    <definedName name="selection" localSheetId="4">#REF!</definedName>
    <definedName name="selection" localSheetId="5">#REF!</definedName>
    <definedName name="selection">#REF!</definedName>
    <definedName name="SummationLine" comment="Vba Sum of .." localSheetId="11">#REF!</definedName>
    <definedName name="SummationLine" comment="Vba Sum of ..">#REF!</definedName>
    <definedName name="TotalSales" comment="Vba code for Total Sales" localSheetId="11">#REF!</definedName>
    <definedName name="TotalSales" comment="Vba code for Total Sales">#REF!</definedName>
    <definedName name="UnbilledCells_check" comment="Internal VBA range to determine if the box on line 1.c was checked" localSheetId="11">#REF!</definedName>
    <definedName name="UnbilledCells_check" comment="Internal VBA range to determine if the box on line 1.c was checked">#REF!</definedName>
    <definedName name="UnbilledCells_prevyr" comment="Internal VBA range for determing Unbilled Revenue Range for previous year" localSheetId="11">#REF!</definedName>
    <definedName name="UnbilledCells_prevyr" comment="Internal VBA range for determing Unbilled Revenue Range for previous year">#REF!</definedName>
    <definedName name="year" localSheetId="11">#REF!</definedName>
    <definedName name="year">#REF!</definedName>
    <definedName name="Z_2DB4A0E7_B890_4231_B7A1_FF3ABA46CBBB_.wvu.PrintArea" localSheetId="10" hidden="1">'Company Info-Certification Page'!$B$2:$AJ$43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7" l="1"/>
  <c r="N30" i="7"/>
  <c r="I11" i="7" l="1"/>
  <c r="N11" i="7" s="1"/>
  <c r="D5" i="7"/>
  <c r="B3" i="7"/>
  <c r="N32" i="7"/>
  <c r="N29" i="7"/>
  <c r="M22" i="7"/>
  <c r="E22" i="7"/>
  <c r="M21" i="7"/>
  <c r="E46" i="11"/>
  <c r="E48" i="11" s="1"/>
  <c r="E39" i="11"/>
  <c r="E35" i="11"/>
  <c r="E40" i="11" s="1"/>
  <c r="E27" i="11"/>
  <c r="E22" i="11"/>
  <c r="E19" i="11"/>
  <c r="E15" i="11"/>
  <c r="E12" i="11"/>
  <c r="N33" i="7" l="1"/>
  <c r="E49" i="11"/>
  <c r="E23" i="11"/>
  <c r="E28" i="11" s="1"/>
  <c r="M23" i="7"/>
  <c r="N35" i="7" s="1"/>
  <c r="G11" i="19" l="1"/>
  <c r="G18" i="10"/>
  <c r="G19" i="10" s="1"/>
  <c r="F18" i="10"/>
  <c r="E18" i="10"/>
  <c r="F28" i="15" l="1"/>
  <c r="G25" i="10"/>
  <c r="M5" i="7"/>
  <c r="E42" i="7" s="1"/>
  <c r="B34" i="22"/>
</calcChain>
</file>

<file path=xl/sharedStrings.xml><?xml version="1.0" encoding="utf-8"?>
<sst xmlns="http://schemas.openxmlformats.org/spreadsheetml/2006/main" count="391" uniqueCount="337">
  <si>
    <t>ANNUAL REPORT</t>
  </si>
  <si>
    <t>FOR</t>
  </si>
  <si>
    <t>Inquiries concerning this Annual Report should be addressed to:</t>
  </si>
  <si>
    <t>Address:</t>
  </si>
  <si>
    <t>City:</t>
  </si>
  <si>
    <t>Telephone:</t>
  </si>
  <si>
    <t>Email:</t>
  </si>
  <si>
    <t>Report Year Ended:</t>
  </si>
  <si>
    <t>(PLEASE VERIFY THAT ALL SCHEDULES ARE ACCURATE AND COMPLETE BEFORE SIGNING)</t>
  </si>
  <si>
    <t>Date</t>
  </si>
  <si>
    <t>Washington Unified Business Identifier (UBI) No.:</t>
  </si>
  <si>
    <t>OPERATING REVENUES</t>
  </si>
  <si>
    <t>SCHEDULE 2</t>
  </si>
  <si>
    <t>REGULATORY FEE CALCULATION SCHEDULE</t>
  </si>
  <si>
    <t>Annual Report Year</t>
  </si>
  <si>
    <t>PAYMENT INFORMATION</t>
  </si>
  <si>
    <t>x</t>
  </si>
  <si>
    <t>Agency Use Only</t>
  </si>
  <si>
    <t>Name</t>
  </si>
  <si>
    <t>Title</t>
  </si>
  <si>
    <t>Driver and Vehicle Information</t>
  </si>
  <si>
    <t>Recordable Accidents</t>
  </si>
  <si>
    <t>A fatality</t>
  </si>
  <si>
    <t>Disabling damage to a vehicle, requiring it to be towed from the accident scene</t>
  </si>
  <si>
    <t>Interstate</t>
  </si>
  <si>
    <t>Total Operating Miles</t>
  </si>
  <si>
    <t>An injury to a person requiring immediate treatment away from the scene of the accident</t>
  </si>
  <si>
    <t>Recordable Intrastate and Interstate Accidents</t>
  </si>
  <si>
    <t>AUTO TRANSPORTATION COMPANIES</t>
  </si>
  <si>
    <t>SCHEDULE 3</t>
  </si>
  <si>
    <t>Passenger Revenue</t>
  </si>
  <si>
    <t>BALANCE SHEET - TOTAL COMPANY</t>
  </si>
  <si>
    <t>Line</t>
  </si>
  <si>
    <t>(c)</t>
  </si>
  <si>
    <t>Current Assets:</t>
  </si>
  <si>
    <t>Cash and Working Funds</t>
  </si>
  <si>
    <t>Accounts Receivable</t>
  </si>
  <si>
    <t>Materials and Supplies</t>
  </si>
  <si>
    <t>Total Current Assets</t>
  </si>
  <si>
    <t>Tangible Property:</t>
  </si>
  <si>
    <t>Operating Property</t>
  </si>
  <si>
    <t>Less: Accumulated Depreciation</t>
  </si>
  <si>
    <t>Net Operating Property</t>
  </si>
  <si>
    <t>Non-Operating Property</t>
  </si>
  <si>
    <t>Net Non-Operating Property</t>
  </si>
  <si>
    <t>Total Net Tangible Property</t>
  </si>
  <si>
    <t>Intangible Property:</t>
  </si>
  <si>
    <t>Organization, Franchises, and Permits</t>
  </si>
  <si>
    <t>Total Net Intangible Property</t>
  </si>
  <si>
    <r>
      <rPr>
        <b/>
        <sz val="10"/>
        <rFont val="Arial"/>
        <family val="2"/>
      </rPr>
      <t xml:space="preserve">Total Assets </t>
    </r>
    <r>
      <rPr>
        <sz val="10"/>
        <rFont val="Arial"/>
        <family val="2"/>
      </rPr>
      <t>(Add Lines 5, 12 and 15)</t>
    </r>
  </si>
  <si>
    <t>Notes Payable</t>
  </si>
  <si>
    <t>Accounts Payable</t>
  </si>
  <si>
    <t>Current Portion of Long Term Debt (Equip. and Other)</t>
  </si>
  <si>
    <t>Total Current Liabilities</t>
  </si>
  <si>
    <t>Equipment Obligations</t>
  </si>
  <si>
    <t>Total Long Term Debt Due After 1 year</t>
  </si>
  <si>
    <t>Total Liabilities (Add Lines 21 and 24)</t>
  </si>
  <si>
    <t>Shareholder's and Proprietor's Equity:</t>
  </si>
  <si>
    <t>Capital Stock</t>
  </si>
  <si>
    <t>Paid in Capital in Excess of Par</t>
  </si>
  <si>
    <t>Total Capital Stock</t>
  </si>
  <si>
    <t>Retained Earnings</t>
  </si>
  <si>
    <t>Total Equity (Add Lines 30 and 31)</t>
  </si>
  <si>
    <t>SCHEDULE 4</t>
  </si>
  <si>
    <t>Number of terminals between stops</t>
  </si>
  <si>
    <t>Total number of trips annually for each route</t>
  </si>
  <si>
    <t>Total passengers carried annually per route</t>
  </si>
  <si>
    <t>Door-to-door by reservation</t>
  </si>
  <si>
    <t>Annual total number of trips</t>
  </si>
  <si>
    <t>Annual total passengers carried</t>
  </si>
  <si>
    <t>OPERATIONS</t>
  </si>
  <si>
    <t>Amount</t>
  </si>
  <si>
    <t>Commission Authority</t>
  </si>
  <si>
    <t>Certification</t>
  </si>
  <si>
    <t>Extension Requests</t>
  </si>
  <si>
    <t>No longer operating in Washington</t>
  </si>
  <si>
    <t>Confidential Status</t>
  </si>
  <si>
    <t>Staff Contact</t>
  </si>
  <si>
    <t>Regulatory Fees</t>
  </si>
  <si>
    <t>Fuel Type</t>
  </si>
  <si>
    <t>Total Annual Dollars Purchased</t>
  </si>
  <si>
    <t>Total Annual Gallon Equivalents Purchased</t>
  </si>
  <si>
    <t>Diesel</t>
  </si>
  <si>
    <t>Unleaded Gasoline</t>
  </si>
  <si>
    <t>Propane</t>
  </si>
  <si>
    <t>Column 1</t>
  </si>
  <si>
    <t>Column 2</t>
  </si>
  <si>
    <t>Column 3</t>
  </si>
  <si>
    <t>Fuel Surcharge revenue; regulated business:</t>
  </si>
  <si>
    <t>001-111-0268-230-01</t>
  </si>
  <si>
    <t>001-111-0268-230-11</t>
  </si>
  <si>
    <t>Gasoline</t>
  </si>
  <si>
    <t>Other Fuel</t>
  </si>
  <si>
    <t>Vehicle Propulsion</t>
  </si>
  <si>
    <t>Total</t>
  </si>
  <si>
    <t>Intrastate Miles</t>
  </si>
  <si>
    <t>Rate Per Mile</t>
  </si>
  <si>
    <t>Amount Owed</t>
  </si>
  <si>
    <t>=</t>
  </si>
  <si>
    <t>Vehicle Miles</t>
  </si>
  <si>
    <t>001-108-0170-230-13</t>
  </si>
  <si>
    <t>Total Liabilities and Equity (Add Lines 25 and 32)</t>
  </si>
  <si>
    <t>Account Name</t>
  </si>
  <si>
    <t>Current Year</t>
  </si>
  <si>
    <t>(L)</t>
  </si>
  <si>
    <t>(b)</t>
  </si>
  <si>
    <t>Company Name:</t>
  </si>
  <si>
    <t>To pay online visit:</t>
  </si>
  <si>
    <t>FILING YOUR REPORT</t>
  </si>
  <si>
    <t>NEED MORE ASSISTANCE?</t>
  </si>
  <si>
    <t>Interstate Miles</t>
  </si>
  <si>
    <t>dba:</t>
  </si>
  <si>
    <t xml:space="preserve">Name: </t>
  </si>
  <si>
    <t>Title:</t>
  </si>
  <si>
    <t>State:</t>
  </si>
  <si>
    <t>Zip Code:</t>
  </si>
  <si>
    <t>PREPARER INFORMATION</t>
  </si>
  <si>
    <t>If different; Company Name:</t>
  </si>
  <si>
    <t>Principal Business Address:</t>
  </si>
  <si>
    <t>Zip:</t>
  </si>
  <si>
    <t>COMPANY INFORMATION</t>
  </si>
  <si>
    <t>Date First Organized or Regulated:</t>
  </si>
  <si>
    <t>Accounting Records Information</t>
  </si>
  <si>
    <t>Location of Books &amp; Records:</t>
  </si>
  <si>
    <t>CERTIFICATION</t>
  </si>
  <si>
    <t>Company</t>
  </si>
  <si>
    <t>X</t>
  </si>
  <si>
    <t>Street Address</t>
  </si>
  <si>
    <t>City</t>
  </si>
  <si>
    <t>State</t>
  </si>
  <si>
    <t>Zip Code</t>
  </si>
  <si>
    <t>Telephone</t>
  </si>
  <si>
    <t>Email</t>
  </si>
  <si>
    <t>Please enter: Individual/Sole Proprietor, Partnership, LP, LLP, LLC, Corporation, or Nonprofit Corporation</t>
  </si>
  <si>
    <t>Emergency Contact Information</t>
  </si>
  <si>
    <t>Principal Business Address</t>
  </si>
  <si>
    <t>Safety Director</t>
  </si>
  <si>
    <t>Claims Manager</t>
  </si>
  <si>
    <t>Number of recordable accidents</t>
  </si>
  <si>
    <t>Address</t>
  </si>
  <si>
    <t>FUEL CONSUMPTION STATISTICS</t>
  </si>
  <si>
    <t>Compressed Natural Gas (CNG)</t>
  </si>
  <si>
    <t xml:space="preserve">Total Annual Purchases </t>
  </si>
  <si>
    <t>Total Regulated Oper. Rev. (Enter on Regulatory Fee Calculation Schedule Line 1)</t>
  </si>
  <si>
    <t>Charter Bus Revenue</t>
  </si>
  <si>
    <t>Total Company Operating Revenues</t>
  </si>
  <si>
    <t>OPERATING EXPENSES</t>
  </si>
  <si>
    <t>Equipment Maintenance and Garage Expense</t>
  </si>
  <si>
    <t>Transportation Expense</t>
  </si>
  <si>
    <t>Station Expense</t>
  </si>
  <si>
    <t>Traffic Solicitation and Advertising Expense</t>
  </si>
  <si>
    <t>Insurance and Safety Expense</t>
  </si>
  <si>
    <t>Administrative and General Expense</t>
  </si>
  <si>
    <t>Depreciation and Amortization Expense</t>
  </si>
  <si>
    <t>Operating Taxes and Licenses Expense</t>
  </si>
  <si>
    <t>Operating Rents Expense</t>
  </si>
  <si>
    <t>Total Operating Expense</t>
  </si>
  <si>
    <t>OTHER INCOME AND EXPENSES</t>
  </si>
  <si>
    <t>Other Income</t>
  </si>
  <si>
    <t>Other Deductions</t>
  </si>
  <si>
    <t>Income Taxes</t>
  </si>
  <si>
    <t>Current Liabilities (amounts payable in less than 1 year):</t>
  </si>
  <si>
    <t>Long Term Debt (amounts payable after 1 Year):</t>
  </si>
  <si>
    <t>'X' if Preparer same as Cover:</t>
  </si>
  <si>
    <t>Insurance Company</t>
  </si>
  <si>
    <t>Company Phone No.</t>
  </si>
  <si>
    <t>Insurance Information</t>
  </si>
  <si>
    <t>SCHEDULE 1</t>
  </si>
  <si>
    <t>Person who prepared report:</t>
  </si>
  <si>
    <r>
      <t>Business Structure</t>
    </r>
    <r>
      <rPr>
        <b/>
        <sz val="10"/>
        <color theme="1"/>
        <rFont val="Arial"/>
        <family val="2"/>
      </rPr>
      <t xml:space="preserve"> (please enter the appropriate designation)</t>
    </r>
    <r>
      <rPr>
        <b/>
        <sz val="11"/>
        <color theme="1"/>
        <rFont val="Arial"/>
        <family val="2"/>
      </rPr>
      <t>:</t>
    </r>
  </si>
  <si>
    <t>2a</t>
  </si>
  <si>
    <t>2b</t>
  </si>
  <si>
    <t>Less: Allowance for Uncollectibles</t>
  </si>
  <si>
    <t>Net Accounts Receivable</t>
  </si>
  <si>
    <t>REPORT MUST BE RECEIVED NO LATER THAN:</t>
  </si>
  <si>
    <t>First Name (or Company)</t>
  </si>
  <si>
    <t>Last Name (or State Registered)</t>
  </si>
  <si>
    <t>Ownership</t>
  </si>
  <si>
    <t>COMMISSION USE ONLY</t>
  </si>
  <si>
    <t>Reception #:</t>
  </si>
  <si>
    <t>Reference:</t>
  </si>
  <si>
    <t>Payment ID:</t>
  </si>
  <si>
    <t>001-111-0268-032-20</t>
  </si>
  <si>
    <t>001R-111-0268-032-20</t>
  </si>
  <si>
    <t>(</t>
  </si>
  <si>
    <t>)</t>
  </si>
  <si>
    <t>Total Paid:</t>
  </si>
  <si>
    <t>USDOT No.</t>
  </si>
  <si>
    <t>Phone No.</t>
  </si>
  <si>
    <t>Policy No.</t>
  </si>
  <si>
    <t>Fees due WA Motor Vehicle Fund</t>
  </si>
  <si>
    <t>Fee Calculation                                           (Intrastate Miles x Rate Per Mile)</t>
  </si>
  <si>
    <t>Total Washington Motor Vehicle Fund Fees owed (Line 3 plus Line 4)</t>
  </si>
  <si>
    <t>6a</t>
  </si>
  <si>
    <t>Enter amount from Line 2 x 2%</t>
  </si>
  <si>
    <t>Official Mailing Address</t>
  </si>
  <si>
    <t>ZIP Code</t>
  </si>
  <si>
    <t>Official Email Address</t>
  </si>
  <si>
    <t>'X' if any information listed above has been updated</t>
  </si>
  <si>
    <t>Regulatory fees are set by UTC order A-140166.</t>
  </si>
  <si>
    <t>Completing Information</t>
  </si>
  <si>
    <t>You may electronically sign by typing your signature in block.</t>
  </si>
  <si>
    <t>Instructions:</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</si>
  <si>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 </t>
    </r>
    <r>
      <rPr>
        <b/>
        <u/>
        <sz val="10"/>
        <color theme="1"/>
        <rFont val="Arial"/>
        <family val="2"/>
      </rPr>
      <t>Represent Percentage in decimal form (e.g., 80% is entered as 0.8000)</t>
    </r>
    <r>
      <rPr>
        <b/>
        <sz val="10"/>
        <color theme="1"/>
        <rFont val="Arial"/>
        <family val="2"/>
      </rPr>
      <t>.</t>
    </r>
  </si>
  <si>
    <r>
      <t xml:space="preserve">Sum of </t>
    </r>
    <r>
      <rPr>
        <b/>
        <u/>
        <sz val="10"/>
        <rFont val="Arial"/>
        <family val="2"/>
      </rPr>
      <t>Other Owner's holding less than 0.0500 (5%)</t>
    </r>
    <r>
      <rPr>
        <b/>
        <sz val="10"/>
        <rFont val="Arial"/>
        <family val="2"/>
      </rPr>
      <t xml:space="preserve"> individually</t>
    </r>
  </si>
  <si>
    <t>USDOT Number</t>
  </si>
  <si>
    <t>Auto Transportation Operations</t>
  </si>
  <si>
    <t>Instructions</t>
  </si>
  <si>
    <t xml:space="preserve">Do you operate terminals at locations other than the primary address of record? </t>
  </si>
  <si>
    <t>Enter Yes or No:</t>
  </si>
  <si>
    <t>Operating Statistics - Auto Transportation</t>
  </si>
  <si>
    <t>Income Statement - All Operations</t>
  </si>
  <si>
    <t>Other Operating Revenue (specify in footnote)</t>
  </si>
  <si>
    <t xml:space="preserve">   Less: Accumulated Amortization-Credit</t>
  </si>
  <si>
    <t>Enter amount from Line 5 (Per RCW 81.24.100)</t>
  </si>
  <si>
    <t>List the address of each terminal located in Washington State. Add lines as needed.</t>
  </si>
  <si>
    <t>TTY Toll-Free phone number 1-800-833-6384</t>
  </si>
  <si>
    <t>Drivers employed (excluding contract drivers)</t>
  </si>
  <si>
    <t>Contract drivers</t>
  </si>
  <si>
    <t>SCHEDULE 5</t>
  </si>
  <si>
    <t>PASSENGER TRANSPORTATION VEHICLE LISTING</t>
  </si>
  <si>
    <t>Line No.</t>
  </si>
  <si>
    <t>Year</t>
  </si>
  <si>
    <t>Make</t>
  </si>
  <si>
    <t>Model</t>
  </si>
  <si>
    <t>State of Registration</t>
  </si>
  <si>
    <t>License No.</t>
  </si>
  <si>
    <t>VIN</t>
  </si>
  <si>
    <t>Company Unit Number</t>
  </si>
  <si>
    <t>Vehicle Types</t>
  </si>
  <si>
    <t>Double-decker bus</t>
  </si>
  <si>
    <t>Mini bus</t>
  </si>
  <si>
    <t>Motorcoach</t>
  </si>
  <si>
    <t>Party bus</t>
  </si>
  <si>
    <t>School bus</t>
  </si>
  <si>
    <t>Van</t>
  </si>
  <si>
    <r>
      <t xml:space="preserve">Other Current Liabilities </t>
    </r>
    <r>
      <rPr>
        <sz val="9"/>
        <color indexed="10"/>
        <rFont val="Arial"/>
        <family val="2"/>
      </rPr>
      <t>(specify in footnote)</t>
    </r>
  </si>
  <si>
    <r>
      <t>Other Long Term Debt</t>
    </r>
    <r>
      <rPr>
        <sz val="9"/>
        <color indexed="10"/>
        <rFont val="Arial"/>
        <family val="2"/>
      </rPr>
      <t xml:space="preserve"> (specify in footnote)</t>
    </r>
  </si>
  <si>
    <r>
      <t xml:space="preserve">Other Current Assets </t>
    </r>
    <r>
      <rPr>
        <sz val="9"/>
        <color indexed="10"/>
        <rFont val="Arial"/>
        <family val="2"/>
      </rPr>
      <t>(specify in footnote)</t>
    </r>
  </si>
  <si>
    <r>
      <t xml:space="preserve">Other Capital </t>
    </r>
    <r>
      <rPr>
        <sz val="9"/>
        <color indexed="10"/>
        <rFont val="Arial"/>
        <family val="2"/>
      </rPr>
      <t>(specify in footnote)</t>
    </r>
  </si>
  <si>
    <t>Total vehicles operated (including contract vehicles)</t>
  </si>
  <si>
    <t>Total Regulated Fuel Expense</t>
  </si>
  <si>
    <t>Net Fuel Expense</t>
  </si>
  <si>
    <t>Other (explain in Footnote)</t>
  </si>
  <si>
    <t>Footnote:</t>
  </si>
  <si>
    <t>Route Name</t>
  </si>
  <si>
    <t>Schedule 4 Footnotes:</t>
  </si>
  <si>
    <t>Schedule 5 Footnotes:</t>
  </si>
  <si>
    <t>Net Income (Add Line 5 minus Line 15)</t>
  </si>
  <si>
    <t>Net Income or Loss (Line 16 minus Line 20)</t>
  </si>
  <si>
    <t>Net Income Before Taxes (Line 16 plus Line 17 minus Line 18)</t>
  </si>
  <si>
    <t>Rachel Stark at (360) 664-1157 or</t>
  </si>
  <si>
    <t>If you need to locate your USDOT number, go to</t>
  </si>
  <si>
    <t>U.S. Department of Transportation Federal Motor Carrier Safety Administration</t>
  </si>
  <si>
    <t>List the Name and Contact Information for the Safety Director and Claims Manager.</t>
  </si>
  <si>
    <t>List current insurance information</t>
  </si>
  <si>
    <t>Phone</t>
  </si>
  <si>
    <t>Does the company understand and acknowledge the responsibilities under Washington Administrative Code (WAC) 480-30-461? To review the requirements, go to the website below</t>
  </si>
  <si>
    <t>WAC 480-30-461</t>
  </si>
  <si>
    <t>- List individually all regulated routes.
- If additional space is needed, continue creating lines until all routes are listed.
- Not applicable if exclusively door-to-door by reservation.</t>
  </si>
  <si>
    <t>In accordance with RCW 81.24.020 and 81.70.350 Regulatory Fees, the UTC requires auto transportation companies to file reports of gross intrastate revenue pay fees on that revenue. Every company subject to regulation shall file with the UTC a statement under oath and pay to the UTC fees.</t>
  </si>
  <si>
    <r>
      <t>**</t>
    </r>
    <r>
      <rPr>
        <b/>
        <u/>
        <sz val="9"/>
        <color indexed="8"/>
        <rFont val="Arial"/>
        <family val="2"/>
      </rPr>
      <t>Note</t>
    </r>
    <r>
      <rPr>
        <sz val="9"/>
        <color indexed="8"/>
        <rFont val="Arial"/>
        <family val="2"/>
      </rPr>
      <t xml:space="preserve">: Gross Washington intrastate operating revenue is defined as </t>
    </r>
    <r>
      <rPr>
        <b/>
        <u/>
        <sz val="9"/>
        <color indexed="8"/>
        <rFont val="Arial"/>
        <family val="2"/>
      </rPr>
      <t>all revenue collected for the year</t>
    </r>
    <r>
      <rPr>
        <sz val="9"/>
        <color indexed="8"/>
        <rFont val="Arial"/>
        <family val="2"/>
      </rPr>
      <t xml:space="preserve"> from rates under tariffs and contracts on file at the UTC. The revenues subject to the UTC's regulatory fees are gross Washington intrastate revenues </t>
    </r>
    <r>
      <rPr>
        <b/>
        <sz val="9"/>
        <color indexed="8"/>
        <rFont val="Arial"/>
        <family val="2"/>
      </rPr>
      <t>before</t>
    </r>
    <r>
      <rPr>
        <sz val="9"/>
        <color indexed="8"/>
        <rFont val="Arial"/>
        <family val="2"/>
      </rPr>
      <t xml:space="preserve"> deductions for uncollectibles, unbillables, or the payment of state and federal taxes.</t>
    </r>
  </si>
  <si>
    <t>Regulatory Fee Calculations</t>
  </si>
  <si>
    <t>If Line 1 is under $5,000, enter $0, otherwise Line 1 x 0.4%</t>
  </si>
  <si>
    <t>Mileage Fees</t>
  </si>
  <si>
    <t>Per RCW 81.24.100, the UTC requires auto transportation companies with seating capacity over six to pay mileage fees based on fuel used; $0.15 per 100 miles for gasoline; $0.20 per 100 miles for steam, electricity, natural gas, diesel oil, butane, or propane.</t>
  </si>
  <si>
    <t>Late Fees and Interest Calculations</t>
  </si>
  <si>
    <t>6b</t>
  </si>
  <si>
    <t>Number of months past May 31 x Amount from Line 2 x 1%</t>
  </si>
  <si>
    <r>
      <t xml:space="preserve">Late Fees on Regulatory Fees being paid after </t>
    </r>
    <r>
      <rPr>
        <b/>
        <sz val="10"/>
        <color theme="1"/>
        <rFont val="Arial"/>
        <family val="2"/>
      </rPr>
      <t>May 1</t>
    </r>
  </si>
  <si>
    <r>
      <t xml:space="preserve">Interest on Regulatory Fees being paid after </t>
    </r>
    <r>
      <rPr>
        <b/>
        <sz val="10"/>
        <color indexed="8"/>
        <rFont val="Arial"/>
        <family val="2"/>
      </rPr>
      <t>May 31</t>
    </r>
  </si>
  <si>
    <t>Total Late Fees and Interest owed (Add lines 6a, 6b, and 7)</t>
  </si>
  <si>
    <t>Total Regulatory, Late, and Interest Fees Due (Add Lines 2, 5, and 8)</t>
  </si>
  <si>
    <t>If you do not know your UBI No. contact</t>
  </si>
  <si>
    <t>Secretary of State's Office</t>
  </si>
  <si>
    <t>Terminal Facilities</t>
  </si>
  <si>
    <t>Car</t>
  </si>
  <si>
    <t>SUV</t>
  </si>
  <si>
    <t>UTC-Regulated Intrastate Miles</t>
  </si>
  <si>
    <t>annualreports@utc.wa.gov</t>
  </si>
  <si>
    <t>NOTE: The minimum regulatory fee is $20. The $20 regulatory fee is waived for any auto transportation company with less than $5,000 in gross intrastate operating revenue.</t>
  </si>
  <si>
    <r>
      <t xml:space="preserve">- If company had a fuel surcharge, list revenues from surcharge.
- </t>
    </r>
    <r>
      <rPr>
        <b/>
        <sz val="10"/>
        <color theme="1"/>
        <rFont val="Arial"/>
        <family val="2"/>
      </rPr>
      <t>All fields must be completed. Do not leave fields blank</t>
    </r>
    <r>
      <rPr>
        <sz val="10"/>
        <color theme="1"/>
        <rFont val="Arial"/>
        <family val="2"/>
      </rPr>
      <t xml:space="preserve"> - if field is not applicable, enter 0.
- If listing other fuels, expand the cell to meet needs. Text wrap is permissible.</t>
    </r>
  </si>
  <si>
    <r>
      <t xml:space="preserve">- </t>
    </r>
    <r>
      <rPr>
        <b/>
        <sz val="10"/>
        <color theme="1"/>
        <rFont val="Arial"/>
        <family val="2"/>
      </rPr>
      <t>All fields must be completed. Do not leave fields blank</t>
    </r>
    <r>
      <rPr>
        <sz val="10"/>
        <color theme="1"/>
        <rFont val="Arial"/>
        <family val="2"/>
      </rPr>
      <t xml:space="preserve"> - if field is not applicable, enter 0.</t>
    </r>
  </si>
  <si>
    <r>
      <t>Total Gross Intrastate Operating Revenue**</t>
    </r>
    <r>
      <rPr>
        <sz val="10"/>
        <color indexed="8"/>
        <rFont val="Arial"/>
        <family val="2"/>
      </rPr>
      <t xml:space="preserve"> (From Schedule 4)</t>
    </r>
  </si>
  <si>
    <t>Certificate Number</t>
  </si>
  <si>
    <t>Registered Name of Business on file with the Washington Utilities and Transportation Commission</t>
  </si>
  <si>
    <t>Method of Accounting: Enter Cash or Accrual</t>
  </si>
  <si>
    <t>X if same as above</t>
  </si>
  <si>
    <t>Fax</t>
  </si>
  <si>
    <t>Company Website</t>
  </si>
  <si>
    <t>Official Physical Address</t>
  </si>
  <si>
    <t>Please respond with Yes or No:</t>
  </si>
  <si>
    <t>The UTC may receive a consumer complaint against your company. The UTC will send the complaint to your company for a response. Please enter your company's contact information for any UTC referred consumer complaints.</t>
  </si>
  <si>
    <r>
      <t>- Indicate the number of drivers and vehicles used</t>
    </r>
    <r>
      <rPr>
        <b/>
        <sz val="10"/>
        <color rgb="FFFF0000"/>
        <rFont val="Arial"/>
        <family val="2"/>
      </rPr>
      <t xml:space="preserve"> </t>
    </r>
    <r>
      <rPr>
        <b/>
        <sz val="10"/>
        <rFont val="Arial"/>
        <family val="2"/>
      </rPr>
      <t>in UTC-regulated</t>
    </r>
    <r>
      <rPr>
        <sz val="10"/>
        <rFont val="Arial"/>
        <family val="2"/>
      </rPr>
      <t xml:space="preserve"> operations.
- </t>
    </r>
    <r>
      <rPr>
        <b/>
        <sz val="10"/>
        <rFont val="Arial"/>
        <family val="2"/>
      </rPr>
      <t>Do not leave fields blank</t>
    </r>
    <r>
      <rPr>
        <sz val="10"/>
        <rFont val="Arial"/>
        <family val="2"/>
      </rPr>
      <t xml:space="preserve"> - i</t>
    </r>
    <r>
      <rPr>
        <i/>
        <sz val="10"/>
        <rFont val="Arial"/>
        <family val="2"/>
      </rPr>
      <t>f not applicable, enter 0.</t>
    </r>
  </si>
  <si>
    <r>
      <t xml:space="preserve">- Report all miles driven.
- Intrastate miles are all miles driven where both the start and end points were within Washington.
- Interstate miles are all miles driven where the start and/or end point of the trip were outside Washington.
- Do not report Interstate operating miles driven while acting as an Agent.
- </t>
    </r>
    <r>
      <rPr>
        <b/>
        <sz val="10"/>
        <color theme="1"/>
        <rFont val="Arial"/>
        <family val="2"/>
      </rPr>
      <t>Do not leave fields blank</t>
    </r>
    <r>
      <rPr>
        <sz val="10"/>
        <color theme="1"/>
        <rFont val="Arial"/>
        <family val="2"/>
      </rPr>
      <t xml:space="preserve"> - if not applicable, enter 0.</t>
    </r>
  </si>
  <si>
    <r>
      <rPr>
        <sz val="11"/>
        <color theme="1"/>
        <rFont val="Arial"/>
        <family val="2"/>
      </rPr>
      <t>-</t>
    </r>
    <r>
      <rPr>
        <sz val="10"/>
        <color theme="1"/>
        <rFont val="Arial"/>
        <family val="2"/>
      </rPr>
      <t xml:space="preserve"> Report only accidents that meet one or more of the three criteria below.
</t>
    </r>
    <r>
      <rPr>
        <u/>
        <sz val="10"/>
        <color theme="1"/>
        <rFont val="Arial"/>
        <family val="2"/>
      </rPr>
      <t>Here is how this schedule should be completed.</t>
    </r>
    <r>
      <rPr>
        <sz val="10"/>
        <color theme="1"/>
        <rFont val="Arial"/>
        <family val="2"/>
      </rPr>
      <t xml:space="preserve"> For recordable accidents, the accident should include a fatality, an injury, or disabling damage. The number of recordable accidents</t>
    </r>
    <r>
      <rPr>
        <b/>
        <i/>
        <sz val="10"/>
        <color theme="1"/>
        <rFont val="Arial"/>
        <family val="2"/>
      </rPr>
      <t xml:space="preserve"> is not</t>
    </r>
    <r>
      <rPr>
        <sz val="10"/>
        <color theme="1"/>
        <rFont val="Arial"/>
        <family val="2"/>
      </rPr>
      <t xml:space="preserve"> a total of the other categories.
Example: An accident that includes a fatality, an injury to a person requiring immediate treatment away from the scene, as well as disabling damage to a vehicle requiring it to be towed from the scene, you would enter 1 for each of those columns. It would still be recorded as 1 recordable accident, not 3.
For more information about your company’s recordable accidents, please visit the Safety Measurement System by clicking the link below, enter your U.S. DOT number and click the Crash Indicator link.
- </t>
    </r>
    <r>
      <rPr>
        <b/>
        <sz val="10"/>
        <color theme="1"/>
        <rFont val="Arial"/>
        <family val="2"/>
      </rPr>
      <t>Do not leave fields blank</t>
    </r>
    <r>
      <rPr>
        <sz val="10"/>
        <color theme="1"/>
        <rFont val="Arial"/>
        <family val="2"/>
      </rPr>
      <t xml:space="preserve"> - if not applicable, enter 0.</t>
    </r>
  </si>
  <si>
    <t>Safety Measurement System (dot.gov)</t>
  </si>
  <si>
    <t>Click here to also review 49 Code of Federal Regulations (eCFR) §390.5 Definitions.</t>
  </si>
  <si>
    <t>UTC-Regulated
Intrastate</t>
  </si>
  <si>
    <t>Vehicle Type
(from drop down list)</t>
  </si>
  <si>
    <r>
      <t xml:space="preserve">- </t>
    </r>
    <r>
      <rPr>
        <b/>
        <sz val="10"/>
        <color theme="1"/>
        <rFont val="Arial"/>
        <family val="2"/>
      </rPr>
      <t>All fields must be completed. Do not leave fields blank</t>
    </r>
    <r>
      <rPr>
        <sz val="10"/>
        <color theme="1"/>
        <rFont val="Arial"/>
        <family val="2"/>
      </rPr>
      <t xml:space="preserve"> - if field is not applicable, enter 0.
- Information as of the end of December 2020.</t>
    </r>
  </si>
  <si>
    <r>
      <t xml:space="preserve">- Complete for regulated auto transportation operations.
- </t>
    </r>
    <r>
      <rPr>
        <b/>
        <sz val="10"/>
        <color theme="1"/>
        <rFont val="Arial"/>
        <family val="2"/>
      </rPr>
      <t>All fields must be completed. Do not leave fields blank</t>
    </r>
    <r>
      <rPr>
        <sz val="10"/>
        <color theme="1"/>
        <rFont val="Arial"/>
        <family val="2"/>
      </rPr>
      <t xml:space="preserve"> - if field is not applicable, enter 0.
- Information as of the end of December 2020.</t>
    </r>
  </si>
  <si>
    <t>X if address is same as cover:</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</si>
  <si>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</si>
  <si>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</si>
  <si>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</si>
  <si>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</si>
  <si>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Deliver to the UTC office at the above address or mail checks to:
Utilities and Transportation Commission
PO Box 47250
Olympia, WA 98504-7250
Mark your check with your company name and regulatory fee payment.
Please include a copy of your company's regulatory fee calculation page.</t>
  </si>
  <si>
    <r>
      <rPr>
        <b/>
        <sz val="12"/>
        <color theme="1"/>
        <rFont val="Arial"/>
        <family val="2"/>
      </rPr>
      <t>Pay-by-phone</t>
    </r>
    <r>
      <rPr>
        <sz val="12"/>
        <color theme="1"/>
        <rFont val="Arial"/>
        <family val="2"/>
      </rPr>
      <t xml:space="preserve">
(credit card payments only)
(360) 664-1349</t>
    </r>
  </si>
  <si>
    <r>
      <rPr>
        <b/>
        <sz val="12"/>
        <color theme="1"/>
        <rFont val="Arial"/>
        <family val="2"/>
      </rPr>
      <t>Cash</t>
    </r>
    <r>
      <rPr>
        <sz val="12"/>
        <color theme="1"/>
        <rFont val="Arial"/>
        <family val="2"/>
      </rPr>
      <t xml:space="preserve">
In-person at the UTC</t>
    </r>
  </si>
  <si>
    <t>621 Woodland Square Loop SE
Lacey, WA 98504</t>
  </si>
  <si>
    <t>All annual reports and regulatory fees must be received by the UTC no later than May 1 each year (or the following business day if May 1 lands on a weekend).</t>
  </si>
  <si>
    <t>Electronic Filing</t>
  </si>
  <si>
    <t>UTC rules require that annual reports must be electronically filed using the UTC's E-filing system available on our website. To submit a report online online visit:</t>
  </si>
  <si>
    <t>The UTC's Electronic Filing Page</t>
  </si>
  <si>
    <t>For more information about annual reports please reference the UTC's annual report page by clicking the link below:</t>
  </si>
  <si>
    <t>The UTC's Annual Report Page</t>
  </si>
  <si>
    <t>The Washington State Legislature - 81.04.080</t>
  </si>
  <si>
    <t>An authorized officer, partner or owner must sign the annual report certification. Unsigned reports are considered incomplete and may be subject to penalties.</t>
  </si>
  <si>
    <t>Deadline</t>
  </si>
  <si>
    <t>Late Fees and Interest</t>
  </si>
  <si>
    <t>Companies who don't pay their regulatory fee by the deadline will owe a late fee and could owe interest.
     After May 1: 2% late fee on balance due.
     After May 31: 2% late fee on balance due and 1% interest fee for each month after May 31.</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</si>
  <si>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</si>
  <si>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</si>
  <si>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r>
      <t xml:space="preserve">You may file a written request for an extension to file the completed annual report. Extension requests </t>
    </r>
    <r>
      <rPr>
        <b/>
        <i/>
        <sz val="12"/>
        <color theme="1"/>
        <rFont val="Arial"/>
        <family val="2"/>
      </rPr>
      <t>must be filed with the UTC no later than April 15th</t>
    </r>
    <r>
      <rPr>
        <sz val="12"/>
        <color theme="1"/>
        <rFont val="Arial"/>
        <family val="2"/>
      </rPr>
      <t>, must state a valid reason explaining why the extension is needed, and must identify a date the report will be filed with the UTC.</t>
    </r>
  </si>
  <si>
    <t>Extension requests can be sent to:</t>
  </si>
  <si>
    <t>The UTC will:
   Consider extension requests at the last open meeting in April.
   The commissioners will grant or deny extension requests.
   Notify the company of the commission's decision.</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</si>
  <si>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</si>
  <si>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You may cancel your certificate or permit by using the Permit Cancellation Request form available at:</t>
  </si>
  <si>
    <t>The purpose of this form is to collect financial and operational information from auto transportation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</si>
  <si>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r>
      <t xml:space="preserve">All auto transportation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t>
    </r>
  </si>
  <si>
    <t>Transportation Page</t>
  </si>
  <si>
    <t>Companies regulated under RCW Title 81, including auto transportation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</si>
  <si>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r>
      <t>- Complete</t>
    </r>
    <r>
      <rPr>
        <sz val="10"/>
        <rFont val="Arial"/>
        <family val="2"/>
      </rPr>
      <t xml:space="preserve"> for </t>
    </r>
    <r>
      <rPr>
        <b/>
        <sz val="10"/>
        <rFont val="Arial"/>
        <family val="2"/>
      </rPr>
      <t>UTC-regulated</t>
    </r>
    <r>
      <rPr>
        <sz val="10"/>
        <rFont val="Arial"/>
        <family val="2"/>
      </rPr>
      <t xml:space="preserve"> auto transportation pr</t>
    </r>
    <r>
      <rPr>
        <sz val="10"/>
        <color theme="1"/>
        <rFont val="Arial"/>
        <family val="2"/>
      </rPr>
      <t>oviders</t>
    </r>
    <r>
      <rPr>
        <b/>
        <sz val="10"/>
        <color rgb="FFFF0000"/>
        <rFont val="Arial"/>
        <family val="2"/>
      </rPr>
      <t xml:space="preserve">
</t>
    </r>
    <r>
      <rPr>
        <sz val="10"/>
        <rFont val="Arial"/>
        <family val="2"/>
      </rPr>
      <t>- For vehicle type, select from the pull down list.</t>
    </r>
    <r>
      <rPr>
        <sz val="10"/>
        <color theme="1"/>
        <rFont val="Arial"/>
        <family val="2"/>
      </rPr>
      <t xml:space="preserve">
- All fields must be completed. Extra lines may be left blank.
- For comment section - you may enter any comment you believe is needed for that particular vehicle - example: sold, damaged, no longer in service, used occassionally, etc.
- For additional vehicles, extend the line number in same format until all data is represented.</t>
    </r>
  </si>
  <si>
    <t>Any Comment about vehicle
(Can leave blank if no comment needed)</t>
  </si>
  <si>
    <r>
      <t xml:space="preserve">Seating Capacity </t>
    </r>
    <r>
      <rPr>
        <sz val="11"/>
        <color rgb="FFFF0000"/>
        <rFont val="Arial"/>
        <family val="2"/>
      </rPr>
      <t>(including driver)</t>
    </r>
  </si>
  <si>
    <t>FREQUENTLY ASKED QUESTIONS, RULES, LAWS, INSTRUCTIONS,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</si>
</sst>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000"/>
    <numFmt numFmtId="166" formatCode="0.000"/>
    <numFmt numFmtId="167" formatCode="&quot;$&quot;#,##0"/>
    <numFmt numFmtId="168" formatCode="[$-409]mmmm\ d\,\ yyyy;@"/>
    <numFmt numFmtId="169" formatCode="_(* #,##0.0000_);_(* \(#,##0.0000\);_(* &quot;-&quot;??_);_(@_)"/>
  </numFmts>
  <fonts count="54" x14ac:knownFonts="1">
    <font>
      <sz val="11"/>
      <color theme="1"/>
      <name val="Calibri"/>
      <family val="2"/>
      <scheme val="minor"/>
    </font>
    <font>
      <sz val="10"/>
      <name val="Arial"/>
      <family val="2"/>
    </font>
    <font>
      <u/>
      <sz val="10"/>
      <color indexed="12"/>
      <name val="Arial"/>
      <family val="2"/>
    </font>
    <font>
      <b/>
      <sz val="9"/>
      <color indexed="8"/>
      <name val="Arial"/>
      <family val="2"/>
    </font>
    <font>
      <b/>
      <sz val="10"/>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sz val="8"/>
      <color theme="1"/>
      <name val="Arial"/>
      <family val="2"/>
    </font>
    <font>
      <sz val="7"/>
      <color theme="1"/>
      <name val="Arial"/>
      <family val="2"/>
    </font>
    <font>
      <b/>
      <sz val="11"/>
      <color theme="1"/>
      <name val="Arial"/>
      <family val="2"/>
    </font>
    <font>
      <i/>
      <sz val="9"/>
      <color theme="1"/>
      <name val="Arial"/>
      <family val="2"/>
    </font>
    <font>
      <sz val="14"/>
      <color theme="1"/>
      <name val="Arial"/>
      <family val="2"/>
    </font>
    <font>
      <i/>
      <sz val="8"/>
      <color theme="1"/>
      <name val="Arial"/>
      <family val="2"/>
    </font>
    <font>
      <b/>
      <sz val="10"/>
      <color theme="1"/>
      <name val="Arial"/>
      <family val="2"/>
    </font>
    <font>
      <b/>
      <i/>
      <sz val="10"/>
      <color theme="1"/>
      <name val="Arial"/>
      <family val="2"/>
    </font>
    <font>
      <b/>
      <sz val="9"/>
      <color theme="1"/>
      <name val="Arial"/>
      <family val="2"/>
    </font>
    <font>
      <b/>
      <sz val="8"/>
      <color theme="1"/>
      <name val="Arial"/>
      <family val="2"/>
    </font>
    <font>
      <sz val="9"/>
      <color theme="1"/>
      <name val="Calibri"/>
      <family val="2"/>
      <scheme val="minor"/>
    </font>
    <font>
      <i/>
      <sz val="10"/>
      <color theme="1"/>
      <name val="Arial"/>
      <family val="2"/>
    </font>
    <font>
      <b/>
      <i/>
      <sz val="11"/>
      <color theme="1"/>
      <name val="Arial"/>
      <family val="2"/>
    </font>
    <font>
      <b/>
      <sz val="14"/>
      <color theme="1"/>
      <name val="Arial"/>
      <family val="2"/>
    </font>
    <font>
      <i/>
      <sz val="11"/>
      <color theme="1"/>
      <name val="Arial"/>
      <family val="2"/>
    </font>
    <font>
      <b/>
      <i/>
      <sz val="8"/>
      <color theme="1"/>
      <name val="Arial"/>
      <family val="2"/>
    </font>
    <font>
      <b/>
      <i/>
      <sz val="9"/>
      <color theme="1"/>
      <name val="Arial"/>
      <family val="2"/>
    </font>
    <font>
      <b/>
      <sz val="12"/>
      <color theme="1"/>
      <name val="Arial"/>
      <family val="2"/>
    </font>
    <font>
      <b/>
      <sz val="18"/>
      <color theme="1"/>
      <name val="Arial"/>
      <family val="2"/>
    </font>
    <font>
      <sz val="11"/>
      <color theme="10"/>
      <name val="Calibri"/>
      <family val="2"/>
      <scheme val="minor"/>
    </font>
    <font>
      <sz val="12"/>
      <name val="Arial"/>
      <family val="2"/>
    </font>
    <font>
      <sz val="9"/>
      <color indexed="10"/>
      <name val="Arial"/>
      <family val="2"/>
    </font>
    <font>
      <b/>
      <u/>
      <sz val="10"/>
      <color theme="1"/>
      <name val="Arial"/>
      <family val="2"/>
    </font>
    <font>
      <b/>
      <u/>
      <sz val="9"/>
      <color indexed="8"/>
      <name val="Arial"/>
      <family val="2"/>
    </font>
    <font>
      <sz val="9"/>
      <color indexed="8"/>
      <name val="Arial"/>
      <family val="2"/>
    </font>
    <font>
      <b/>
      <u/>
      <sz val="10"/>
      <name val="Arial"/>
      <family val="2"/>
    </font>
    <font>
      <b/>
      <i/>
      <sz val="14"/>
      <color theme="1"/>
      <name val="Arial"/>
      <family val="2"/>
    </font>
    <font>
      <i/>
      <sz val="12"/>
      <color theme="1"/>
      <name val="Calibri"/>
      <family val="2"/>
      <scheme val="minor"/>
    </font>
    <font>
      <sz val="10"/>
      <color indexed="8"/>
      <name val="Arial"/>
      <family val="2"/>
    </font>
    <font>
      <b/>
      <sz val="10"/>
      <color rgb="FFFF0000"/>
      <name val="Arial"/>
      <family val="2"/>
    </font>
    <font>
      <b/>
      <sz val="16"/>
      <color theme="1"/>
      <name val="Arial"/>
      <family val="2"/>
    </font>
    <font>
      <sz val="11"/>
      <color rgb="FFFF0000"/>
      <name val="Arial"/>
      <family val="2"/>
    </font>
    <font>
      <u/>
      <sz val="12"/>
      <color theme="10"/>
      <name val="Calibri"/>
      <family val="2"/>
      <scheme val="minor"/>
    </font>
    <font>
      <sz val="12"/>
      <color theme="1"/>
      <name val="Arial"/>
      <family val="2"/>
    </font>
    <font>
      <u/>
      <sz val="12"/>
      <color theme="10"/>
      <name val="Times New Roman"/>
      <family val="1"/>
    </font>
    <font>
      <sz val="9"/>
      <name val="Arial"/>
      <family val="2"/>
    </font>
    <font>
      <b/>
      <sz val="10"/>
      <color indexed="8"/>
      <name val="Arial"/>
      <family val="2"/>
    </font>
    <font>
      <sz val="11"/>
      <name val="Arial"/>
      <family val="2"/>
    </font>
    <font>
      <i/>
      <sz val="10"/>
      <name val="Arial"/>
      <family val="2"/>
    </font>
    <font>
      <u/>
      <sz val="10"/>
      <color theme="1"/>
      <name val="Arial"/>
      <family val="2"/>
    </font>
    <font>
      <sz val="12"/>
      <color rgb="FF333333"/>
      <name val="Arial"/>
      <family val="2"/>
    </font>
    <font>
      <u/>
      <sz val="12"/>
      <color theme="10"/>
      <name val="Arial"/>
      <family val="2"/>
    </font>
    <font>
      <b/>
      <i/>
      <sz val="12"/>
      <color theme="1"/>
      <name val="Arial"/>
      <family val="2"/>
    </font>
    <font>
      <sz val="12"/>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42"/>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2"/>
        <bgColor indexed="64"/>
      </patternFill>
    </fill>
  </fills>
  <borders count="97">
    <border>
      <left/>
      <right/>
      <top/>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hair">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5" fillId="0" borderId="0"/>
    <xf numFmtId="9"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cellStyleXfs>
  <cellXfs count="678">
    <xf numFmtId="0" fontId="0" fillId="0" borderId="0" xfId="0"/>
    <xf numFmtId="0" fontId="14" fillId="0" borderId="0" xfId="0" applyFont="1"/>
    <xf numFmtId="0" fontId="1" fillId="0" borderId="0" xfId="5" applyFont="1" applyBorder="1" applyAlignment="1">
      <alignment horizontal="center"/>
    </xf>
    <xf numFmtId="0" fontId="0" fillId="0" borderId="0" xfId="0"/>
    <xf numFmtId="0" fontId="7" fillId="0" borderId="0" xfId="0" applyFont="1"/>
    <xf numFmtId="0" fontId="9" fillId="0" borderId="0" xfId="0" applyFont="1"/>
    <xf numFmtId="0" fontId="16" fillId="2" borderId="5" xfId="0" applyFont="1" applyFill="1" applyBorder="1" applyAlignment="1">
      <alignment horizontal="center" vertical="center" wrapText="1"/>
    </xf>
    <xf numFmtId="0" fontId="9" fillId="0" borderId="0" xfId="0" applyFont="1" applyFill="1" applyBorder="1" applyAlignment="1">
      <alignment horizontal="right" vertical="center"/>
    </xf>
    <xf numFmtId="0" fontId="7" fillId="0" borderId="0" xfId="0" applyFont="1" applyFill="1"/>
    <xf numFmtId="0" fontId="7" fillId="0" borderId="0" xfId="0" applyFont="1" applyFill="1" applyBorder="1"/>
    <xf numFmtId="0" fontId="7" fillId="0" borderId="0" xfId="0" applyFont="1" applyFill="1" applyAlignment="1">
      <alignment horizontal="left" indent="1"/>
    </xf>
    <xf numFmtId="0" fontId="12" fillId="0" borderId="0" xfId="0" applyFont="1" applyFill="1" applyAlignment="1">
      <alignment horizontal="right"/>
    </xf>
    <xf numFmtId="168" fontId="12" fillId="0" borderId="0" xfId="0" quotePrefix="1" applyNumberFormat="1" applyFont="1" applyFill="1" applyAlignment="1"/>
    <xf numFmtId="49" fontId="1" fillId="0" borderId="0" xfId="5" applyNumberFormat="1" applyFont="1" applyFill="1" applyBorder="1" applyAlignment="1" applyProtection="1">
      <alignment vertical="top"/>
    </xf>
    <xf numFmtId="0" fontId="9" fillId="0" borderId="0" xfId="0" applyFont="1" applyFill="1" applyAlignment="1"/>
    <xf numFmtId="0" fontId="1" fillId="0" borderId="0" xfId="0" applyFont="1" applyFill="1" applyBorder="1" applyAlignment="1">
      <alignment vertical="top"/>
    </xf>
    <xf numFmtId="0" fontId="9" fillId="0" borderId="0" xfId="0" applyFont="1" applyFill="1" applyBorder="1" applyAlignment="1"/>
    <xf numFmtId="0" fontId="1" fillId="0" borderId="0" xfId="0" applyFont="1" applyFill="1" applyBorder="1" applyAlignment="1"/>
    <xf numFmtId="0" fontId="27"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Fill="1" applyAlignment="1">
      <alignment vertical="center"/>
    </xf>
    <xf numFmtId="0" fontId="16" fillId="2" borderId="5" xfId="0" applyFont="1" applyFill="1" applyBorder="1" applyAlignment="1">
      <alignment vertical="center" wrapText="1"/>
    </xf>
    <xf numFmtId="0" fontId="16" fillId="2" borderId="11" xfId="0" applyFont="1" applyFill="1" applyBorder="1" applyAlignment="1">
      <alignment vertical="center"/>
    </xf>
    <xf numFmtId="0" fontId="18" fillId="2" borderId="10" xfId="0" applyFont="1" applyFill="1" applyBorder="1" applyAlignment="1">
      <alignment vertical="center"/>
    </xf>
    <xf numFmtId="0" fontId="18" fillId="2" borderId="12" xfId="0" applyFont="1" applyFill="1" applyBorder="1" applyAlignment="1">
      <alignment vertical="center"/>
    </xf>
    <xf numFmtId="0" fontId="25" fillId="0" borderId="25" xfId="0" applyFont="1" applyFill="1" applyBorder="1" applyAlignment="1"/>
    <xf numFmtId="0" fontId="16" fillId="2" borderId="26" xfId="0" applyFont="1" applyFill="1" applyBorder="1" applyAlignment="1">
      <alignment vertical="center"/>
    </xf>
    <xf numFmtId="0" fontId="18" fillId="2" borderId="4" xfId="0" applyFont="1" applyFill="1" applyBorder="1" applyAlignment="1">
      <alignment vertical="center"/>
    </xf>
    <xf numFmtId="0" fontId="18" fillId="2" borderId="27" xfId="0" applyFont="1" applyFill="1" applyBorder="1" applyAlignment="1">
      <alignment vertical="center"/>
    </xf>
    <xf numFmtId="0" fontId="7" fillId="0" borderId="18" xfId="0" applyFont="1" applyBorder="1"/>
    <xf numFmtId="0" fontId="7" fillId="0" borderId="19" xfId="0" applyFont="1" applyBorder="1"/>
    <xf numFmtId="0" fontId="7" fillId="0" borderId="20" xfId="0" applyFont="1" applyBorder="1"/>
    <xf numFmtId="164" fontId="19" fillId="2" borderId="34" xfId="0" applyNumberFormat="1" applyFont="1" applyFill="1" applyBorder="1" applyAlignment="1" applyProtection="1">
      <alignment horizontal="center" vertical="center" wrapText="1"/>
    </xf>
    <xf numFmtId="0" fontId="1" fillId="0" borderId="22" xfId="5" applyFont="1" applyBorder="1"/>
    <xf numFmtId="0" fontId="1" fillId="0" borderId="22" xfId="5" applyFont="1" applyBorder="1" applyAlignment="1">
      <alignment horizontal="center"/>
    </xf>
    <xf numFmtId="0" fontId="1" fillId="0" borderId="22" xfId="5" applyFont="1" applyBorder="1" applyAlignment="1">
      <alignment horizontal="left" indent="2"/>
    </xf>
    <xf numFmtId="0" fontId="1" fillId="0" borderId="22" xfId="5" applyFont="1" applyBorder="1" applyAlignment="1">
      <alignment horizontal="left"/>
    </xf>
    <xf numFmtId="0" fontId="1" fillId="0" borderId="22" xfId="5" applyFont="1" applyBorder="1" applyAlignment="1">
      <alignment horizontal="left" indent="1"/>
    </xf>
    <xf numFmtId="0" fontId="1" fillId="0" borderId="29" xfId="5" applyFont="1" applyBorder="1" applyAlignment="1">
      <alignment horizontal="left" indent="2"/>
    </xf>
    <xf numFmtId="0" fontId="1" fillId="0" borderId="29" xfId="5" applyFont="1" applyBorder="1" applyAlignment="1">
      <alignment horizontal="center"/>
    </xf>
    <xf numFmtId="0" fontId="1" fillId="0" borderId="36" xfId="5" applyFont="1" applyBorder="1" applyAlignment="1">
      <alignment horizontal="left" indent="4"/>
    </xf>
    <xf numFmtId="0" fontId="1" fillId="0" borderId="9" xfId="5" applyFont="1" applyBorder="1" applyAlignment="1">
      <alignment horizontal="center"/>
    </xf>
    <xf numFmtId="0" fontId="1" fillId="0" borderId="0" xfId="5" applyFont="1" applyBorder="1" applyAlignment="1">
      <alignment horizontal="left" indent="4"/>
    </xf>
    <xf numFmtId="167" fontId="1" fillId="0" borderId="0" xfId="5" applyNumberFormat="1" applyFont="1" applyBorder="1" applyAlignment="1" applyProtection="1">
      <alignment horizontal="right"/>
    </xf>
    <xf numFmtId="0" fontId="1" fillId="0" borderId="22" xfId="5" applyFont="1" applyBorder="1" applyAlignment="1">
      <alignment horizontal="left" indent="4"/>
    </xf>
    <xf numFmtId="0" fontId="1" fillId="0" borderId="24" xfId="5" applyFont="1" applyBorder="1" applyAlignment="1">
      <alignment horizontal="left" indent="2"/>
    </xf>
    <xf numFmtId="0" fontId="1" fillId="0" borderId="24" xfId="5" applyFont="1" applyBorder="1" applyAlignment="1">
      <alignment horizontal="center"/>
    </xf>
    <xf numFmtId="0" fontId="4" fillId="0" borderId="9" xfId="5" applyFont="1" applyBorder="1"/>
    <xf numFmtId="0" fontId="0" fillId="0" borderId="0" xfId="0" applyFill="1"/>
    <xf numFmtId="0" fontId="10" fillId="0" borderId="4" xfId="0" applyFont="1" applyFill="1" applyBorder="1" applyAlignment="1"/>
    <xf numFmtId="0" fontId="7" fillId="0" borderId="4" xfId="0" applyFont="1" applyFill="1" applyBorder="1" applyAlignment="1" applyProtection="1">
      <protection locked="0"/>
    </xf>
    <xf numFmtId="0" fontId="9" fillId="0" borderId="0" xfId="9" applyFont="1" applyFill="1" applyAlignment="1" applyProtection="1"/>
    <xf numFmtId="0" fontId="9" fillId="0" borderId="0" xfId="9" applyFont="1" applyFill="1" applyBorder="1" applyAlignment="1" applyProtection="1">
      <alignment horizontal="center" vertical="center"/>
    </xf>
    <xf numFmtId="0" fontId="16" fillId="0" borderId="0" xfId="9" applyFont="1" applyFill="1" applyBorder="1" applyAlignment="1" applyProtection="1">
      <alignment horizontal="center" vertical="center"/>
    </xf>
    <xf numFmtId="0" fontId="4" fillId="0" borderId="0" xfId="9" quotePrefix="1" applyFont="1" applyFill="1" applyBorder="1" applyAlignment="1" applyProtection="1">
      <alignment horizontal="right" vertical="center"/>
    </xf>
    <xf numFmtId="0" fontId="9" fillId="0" borderId="0" xfId="9" applyFont="1" applyFill="1" applyAlignment="1" applyProtection="1">
      <alignment vertical="center"/>
    </xf>
    <xf numFmtId="0" fontId="1" fillId="0" borderId="0" xfId="9" applyFont="1" applyFill="1" applyBorder="1" applyAlignment="1" applyProtection="1">
      <alignment vertical="center"/>
    </xf>
    <xf numFmtId="0" fontId="9" fillId="0" borderId="0" xfId="9" applyFont="1" applyFill="1" applyBorder="1" applyAlignment="1" applyProtection="1">
      <alignment vertical="center"/>
    </xf>
    <xf numFmtId="0" fontId="16" fillId="0" borderId="0" xfId="9" applyFont="1" applyFill="1" applyAlignment="1" applyProtection="1">
      <alignment vertical="center"/>
    </xf>
    <xf numFmtId="0" fontId="4" fillId="0" borderId="0" xfId="9" applyFont="1" applyFill="1" applyBorder="1" applyAlignment="1" applyProtection="1">
      <alignment horizontal="right" vertical="center"/>
    </xf>
    <xf numFmtId="0" fontId="1" fillId="0" borderId="0" xfId="9" applyFont="1" applyFill="1" applyBorder="1" applyAlignment="1" applyProtection="1">
      <alignment vertical="top"/>
    </xf>
    <xf numFmtId="0" fontId="16" fillId="0" borderId="0" xfId="9" applyFont="1" applyFill="1" applyAlignment="1" applyProtection="1">
      <alignment horizontal="right" vertical="center"/>
    </xf>
    <xf numFmtId="0" fontId="16" fillId="0" borderId="0" xfId="9" applyFont="1" applyFill="1" applyBorder="1" applyAlignment="1" applyProtection="1">
      <alignment horizontal="right" vertical="center"/>
    </xf>
    <xf numFmtId="49" fontId="4" fillId="0" borderId="0" xfId="5" applyNumberFormat="1" applyFont="1" applyFill="1" applyBorder="1" applyAlignment="1" applyProtection="1">
      <alignment horizontal="right" vertical="center"/>
    </xf>
    <xf numFmtId="0" fontId="1" fillId="0" borderId="0" xfId="9" applyFont="1" applyFill="1" applyBorder="1" applyAlignment="1" applyProtection="1"/>
    <xf numFmtId="0" fontId="9" fillId="0" borderId="0" xfId="9" applyFont="1" applyFill="1" applyBorder="1" applyAlignment="1" applyProtection="1"/>
    <xf numFmtId="0" fontId="12" fillId="0" borderId="0" xfId="9" applyFont="1" applyBorder="1" applyAlignment="1" applyProtection="1">
      <alignment horizontal="left" vertical="center"/>
    </xf>
    <xf numFmtId="0" fontId="12" fillId="0" borderId="0" xfId="9" applyFont="1" applyBorder="1" applyAlignment="1" applyProtection="1">
      <alignment vertical="center"/>
    </xf>
    <xf numFmtId="0" fontId="7" fillId="0" borderId="0" xfId="9" applyFont="1" applyFill="1" applyBorder="1" applyAlignment="1" applyProtection="1">
      <alignment vertical="center"/>
    </xf>
    <xf numFmtId="0" fontId="12" fillId="0" borderId="0" xfId="9" applyFont="1" applyFill="1" applyBorder="1" applyAlignment="1" applyProtection="1">
      <alignment horizontal="left" vertical="center"/>
    </xf>
    <xf numFmtId="0" fontId="12" fillId="0" borderId="0" xfId="9" applyFont="1" applyFill="1" applyBorder="1" applyAlignment="1" applyProtection="1">
      <alignment vertical="center"/>
    </xf>
    <xf numFmtId="0" fontId="27" fillId="0" borderId="0" xfId="9" applyFont="1" applyFill="1" applyBorder="1" applyAlignment="1" applyProtection="1">
      <alignment horizontal="center" vertical="center"/>
    </xf>
    <xf numFmtId="0" fontId="8" fillId="0" borderId="0" xfId="9" applyFont="1" applyBorder="1" applyAlignment="1" applyProtection="1">
      <alignment horizontal="right"/>
    </xf>
    <xf numFmtId="0" fontId="8" fillId="0" borderId="0" xfId="9" applyFont="1" applyBorder="1" applyAlignment="1" applyProtection="1">
      <alignment horizontal="right" vertical="top"/>
    </xf>
    <xf numFmtId="0" fontId="30" fillId="0" borderId="0" xfId="9" applyNumberFormat="1" applyFont="1" applyFill="1" applyBorder="1" applyAlignment="1" applyProtection="1">
      <alignment horizontal="left" vertical="center"/>
    </xf>
    <xf numFmtId="0" fontId="7" fillId="0" borderId="0" xfId="9" applyFont="1" applyFill="1" applyAlignment="1" applyProtection="1">
      <alignment vertical="center"/>
    </xf>
    <xf numFmtId="0" fontId="18" fillId="0" borderId="0" xfId="9" applyFont="1" applyFill="1" applyBorder="1" applyAlignment="1" applyProtection="1">
      <alignment horizontal="right" vertical="center"/>
    </xf>
    <xf numFmtId="0" fontId="30" fillId="0" borderId="0" xfId="9" applyNumberFormat="1" applyFont="1" applyFill="1" applyBorder="1" applyAlignment="1" applyProtection="1">
      <alignment vertical="center"/>
    </xf>
    <xf numFmtId="0" fontId="30" fillId="0" borderId="1" xfId="9" applyNumberFormat="1" applyFont="1" applyFill="1" applyBorder="1" applyAlignment="1" applyProtection="1">
      <alignment horizontal="left" vertical="center"/>
    </xf>
    <xf numFmtId="0" fontId="8" fillId="0" borderId="4" xfId="9" applyFont="1" applyFill="1" applyBorder="1" applyAlignment="1" applyProtection="1">
      <alignment horizontal="right" vertical="center"/>
    </xf>
    <xf numFmtId="0" fontId="18" fillId="0" borderId="4" xfId="9" applyFont="1" applyFill="1" applyBorder="1" applyAlignment="1" applyProtection="1">
      <alignment horizontal="right" vertical="center"/>
    </xf>
    <xf numFmtId="0" fontId="5" fillId="0" borderId="0" xfId="9"/>
    <xf numFmtId="0" fontId="7" fillId="0" borderId="0" xfId="0" applyFont="1" applyAlignment="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left" vertical="center"/>
    </xf>
    <xf numFmtId="0" fontId="9" fillId="2" borderId="0" xfId="0" applyFont="1" applyFill="1" applyAlignment="1">
      <alignment vertical="center"/>
    </xf>
    <xf numFmtId="0" fontId="0" fillId="0" borderId="0" xfId="0" applyAlignment="1">
      <alignment vertical="center"/>
    </xf>
    <xf numFmtId="0" fontId="7" fillId="0" borderId="0" xfId="0" applyFont="1" applyBorder="1" applyAlignment="1">
      <alignment horizontal="center" vertical="center"/>
    </xf>
    <xf numFmtId="0" fontId="15" fillId="0" borderId="0" xfId="0" applyFont="1" applyFill="1" applyAlignment="1">
      <alignment horizontal="right" vertical="center"/>
    </xf>
    <xf numFmtId="0" fontId="8" fillId="0" borderId="5" xfId="0" quotePrefix="1" applyFont="1" applyFill="1" applyBorder="1" applyAlignment="1">
      <alignment horizontal="center" vertical="center"/>
    </xf>
    <xf numFmtId="0" fontId="13" fillId="0" borderId="0" xfId="0" applyFont="1" applyFill="1" applyAlignment="1">
      <alignment horizontal="right" vertical="center"/>
    </xf>
    <xf numFmtId="0" fontId="9" fillId="0" borderId="0" xfId="0" applyFont="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164" fontId="7" fillId="0" borderId="0" xfId="0" applyNumberFormat="1" applyFont="1" applyAlignment="1">
      <alignment vertical="center"/>
    </xf>
    <xf numFmtId="164" fontId="11" fillId="0" borderId="0" xfId="0" applyNumberFormat="1" applyFont="1" applyFill="1" applyAlignment="1">
      <alignment horizontal="center" vertical="center"/>
    </xf>
    <xf numFmtId="0" fontId="8" fillId="0" borderId="0" xfId="0" applyFont="1" applyFill="1" applyBorder="1" applyAlignment="1">
      <alignment vertical="center"/>
    </xf>
    <xf numFmtId="165" fontId="8" fillId="0" borderId="5" xfId="0" applyNumberFormat="1" applyFont="1" applyFill="1" applyBorder="1" applyAlignment="1">
      <alignment horizontal="center" vertical="center"/>
    </xf>
    <xf numFmtId="0" fontId="8" fillId="0" borderId="0" xfId="0" applyFont="1" applyFill="1" applyBorder="1" applyAlignment="1">
      <alignment horizontal="right" vertical="center"/>
    </xf>
    <xf numFmtId="164" fontId="8" fillId="0" borderId="0" xfId="0" applyNumberFormat="1" applyFont="1" applyFill="1" applyAlignment="1">
      <alignment horizontal="center" vertical="center"/>
    </xf>
    <xf numFmtId="0" fontId="18" fillId="0" borderId="0" xfId="0" applyNumberFormat="1" applyFont="1" applyFill="1" applyBorder="1" applyAlignment="1">
      <alignment vertical="center"/>
    </xf>
    <xf numFmtId="164" fontId="9" fillId="0" borderId="0" xfId="0" applyNumberFormat="1" applyFont="1" applyFill="1" applyBorder="1" applyAlignment="1">
      <alignment vertical="center"/>
    </xf>
    <xf numFmtId="0" fontId="9" fillId="2" borderId="0" xfId="0" applyFont="1" applyFill="1" applyAlignment="1">
      <alignment horizontal="left" vertical="center"/>
    </xf>
    <xf numFmtId="164" fontId="8" fillId="5" borderId="5" xfId="0" applyNumberFormat="1" applyFont="1" applyFill="1" applyBorder="1" applyAlignment="1" applyProtection="1">
      <alignment vertical="center"/>
    </xf>
    <xf numFmtId="164" fontId="9" fillId="0" borderId="0" xfId="0" applyNumberFormat="1" applyFont="1" applyAlignment="1">
      <alignment vertical="center"/>
    </xf>
    <xf numFmtId="2" fontId="8" fillId="2" borderId="0" xfId="0" applyNumberFormat="1" applyFont="1" applyFill="1" applyAlignment="1">
      <alignment vertical="center"/>
    </xf>
    <xf numFmtId="0" fontId="9" fillId="0" borderId="0" xfId="0" applyFont="1" applyAlignment="1">
      <alignment horizontal="left" vertical="center"/>
    </xf>
    <xf numFmtId="164" fontId="9" fillId="0" borderId="0" xfId="0" applyNumberFormat="1" applyFont="1" applyBorder="1" applyAlignment="1">
      <alignment vertical="center"/>
    </xf>
    <xf numFmtId="164" fontId="0" fillId="0" borderId="0" xfId="0" applyNumberFormat="1" applyAlignment="1">
      <alignment vertical="center"/>
    </xf>
    <xf numFmtId="0" fontId="8" fillId="0" borderId="0" xfId="0" applyFont="1" applyAlignme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9" fillId="0" borderId="0" xfId="0" applyFont="1" applyAlignment="1">
      <alignment horizontal="center"/>
    </xf>
    <xf numFmtId="0" fontId="9" fillId="0" borderId="21" xfId="0" applyFont="1" applyBorder="1" applyAlignment="1"/>
    <xf numFmtId="0" fontId="9" fillId="0" borderId="22" xfId="0" applyFont="1" applyBorder="1" applyAlignment="1"/>
    <xf numFmtId="0" fontId="9" fillId="0" borderId="23" xfId="0" applyFont="1" applyBorder="1" applyAlignment="1"/>
    <xf numFmtId="0" fontId="8" fillId="2" borderId="0" xfId="0" applyFont="1" applyFill="1" applyAlignment="1">
      <alignment vertical="center"/>
    </xf>
    <xf numFmtId="166" fontId="9" fillId="2" borderId="0" xfId="0" applyNumberFormat="1" applyFont="1" applyFill="1" applyAlignment="1">
      <alignment vertical="center"/>
    </xf>
    <xf numFmtId="0" fontId="18" fillId="2" borderId="5" xfId="0" applyFont="1" applyFill="1" applyBorder="1" applyAlignment="1">
      <alignment horizontal="center" vertical="center" wrapText="1"/>
    </xf>
    <xf numFmtId="0" fontId="7" fillId="3" borderId="45" xfId="0" applyFont="1" applyFill="1" applyBorder="1" applyAlignment="1">
      <alignment vertical="center"/>
    </xf>
    <xf numFmtId="0" fontId="7" fillId="3" borderId="2" xfId="0" applyFont="1" applyFill="1" applyBorder="1" applyAlignment="1">
      <alignment vertical="center"/>
    </xf>
    <xf numFmtId="164" fontId="7" fillId="3" borderId="34" xfId="0" applyNumberFormat="1" applyFont="1" applyFill="1" applyBorder="1" applyAlignment="1">
      <alignment vertical="center"/>
    </xf>
    <xf numFmtId="0" fontId="7" fillId="3" borderId="40" xfId="0" applyFont="1" applyFill="1" applyBorder="1" applyAlignment="1">
      <alignment vertical="center"/>
    </xf>
    <xf numFmtId="0" fontId="7" fillId="3" borderId="0" xfId="0" applyFont="1" applyFill="1" applyBorder="1" applyAlignment="1">
      <alignment vertical="center"/>
    </xf>
    <xf numFmtId="0" fontId="8" fillId="3" borderId="0" xfId="0" applyFont="1" applyFill="1" applyBorder="1" applyAlignment="1">
      <alignment horizontal="left" vertical="center"/>
    </xf>
    <xf numFmtId="0" fontId="7" fillId="3" borderId="41" xfId="0" applyFont="1" applyFill="1" applyBorder="1" applyAlignment="1">
      <alignment vertical="center"/>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0" fillId="3" borderId="40" xfId="0" applyFill="1" applyBorder="1" applyAlignment="1" applyProtection="1">
      <alignment vertical="center"/>
    </xf>
    <xf numFmtId="0" fontId="0" fillId="3" borderId="0" xfId="0" applyFill="1" applyBorder="1" applyAlignment="1" applyProtection="1">
      <alignment vertical="center"/>
    </xf>
    <xf numFmtId="0" fontId="20" fillId="3" borderId="0" xfId="0" applyFont="1" applyFill="1" applyBorder="1" applyAlignment="1" applyProtection="1">
      <alignment vertical="center"/>
    </xf>
    <xf numFmtId="0" fontId="0" fillId="3" borderId="0" xfId="0" applyFill="1" applyBorder="1" applyAlignment="1" applyProtection="1">
      <alignment horizontal="right" vertical="center"/>
    </xf>
    <xf numFmtId="0" fontId="0" fillId="3" borderId="0" xfId="0" applyFill="1" applyBorder="1" applyAlignment="1" applyProtection="1">
      <alignment horizontal="center" vertical="center"/>
    </xf>
    <xf numFmtId="0" fontId="0" fillId="3" borderId="41" xfId="0" applyFill="1" applyBorder="1" applyAlignment="1" applyProtection="1">
      <alignment vertical="center"/>
    </xf>
    <xf numFmtId="164" fontId="7" fillId="3" borderId="41" xfId="0" applyNumberFormat="1" applyFont="1" applyFill="1" applyBorder="1" applyAlignment="1">
      <alignment vertical="center"/>
    </xf>
    <xf numFmtId="0" fontId="7" fillId="3" borderId="43" xfId="0" applyFont="1" applyFill="1" applyBorder="1" applyAlignment="1">
      <alignment vertical="center"/>
    </xf>
    <xf numFmtId="0" fontId="7" fillId="3" borderId="1" xfId="0" applyFont="1" applyFill="1" applyBorder="1" applyAlignment="1">
      <alignment vertical="center"/>
    </xf>
    <xf numFmtId="164" fontId="7" fillId="3" borderId="3" xfId="0" applyNumberFormat="1" applyFont="1" applyFill="1" applyBorder="1" applyAlignment="1">
      <alignment vertical="center"/>
    </xf>
    <xf numFmtId="0" fontId="7" fillId="0" borderId="0" xfId="0" applyFont="1" applyBorder="1"/>
    <xf numFmtId="0" fontId="18" fillId="0" borderId="0" xfId="9" applyFont="1" applyFill="1" applyBorder="1" applyAlignment="1" applyProtection="1">
      <alignment vertical="center"/>
    </xf>
    <xf numFmtId="0" fontId="10" fillId="0" borderId="0" xfId="0" applyFont="1" applyFill="1" applyBorder="1" applyAlignment="1"/>
    <xf numFmtId="0" fontId="18" fillId="0" borderId="0" xfId="9" applyFont="1" applyFill="1" applyBorder="1" applyAlignment="1" applyProtection="1">
      <alignment horizontal="center" vertical="center"/>
    </xf>
    <xf numFmtId="0" fontId="18" fillId="0" borderId="4" xfId="9" applyFont="1" applyFill="1" applyBorder="1" applyAlignment="1" applyProtection="1">
      <alignment vertical="center"/>
    </xf>
    <xf numFmtId="0" fontId="7" fillId="0" borderId="25" xfId="0" applyFont="1" applyFill="1" applyBorder="1" applyAlignment="1" applyProtection="1">
      <protection locked="0"/>
    </xf>
    <xf numFmtId="0" fontId="18" fillId="0" borderId="0" xfId="9" quotePrefix="1" applyFont="1" applyFill="1" applyBorder="1" applyAlignment="1" applyProtection="1">
      <alignment vertical="center"/>
    </xf>
    <xf numFmtId="0" fontId="0" fillId="0" borderId="0" xfId="0" applyAlignment="1">
      <alignment wrapText="1"/>
    </xf>
    <xf numFmtId="0" fontId="9" fillId="0" borderId="1" xfId="0" applyFont="1" applyFill="1" applyBorder="1" applyAlignment="1">
      <alignment vertical="center"/>
    </xf>
    <xf numFmtId="0" fontId="1" fillId="0" borderId="1" xfId="0" applyFont="1" applyFill="1" applyBorder="1" applyAlignment="1">
      <alignment vertical="center"/>
    </xf>
    <xf numFmtId="0" fontId="16" fillId="2" borderId="65" xfId="0" applyFont="1" applyFill="1" applyBorder="1" applyAlignment="1">
      <alignment horizontal="center" vertical="center"/>
    </xf>
    <xf numFmtId="0" fontId="21" fillId="0" borderId="0" xfId="0" applyFont="1"/>
    <xf numFmtId="0" fontId="16" fillId="2" borderId="58"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22" fillId="0" borderId="6" xfId="0" applyFont="1" applyFill="1" applyBorder="1" applyAlignment="1">
      <alignment vertical="center"/>
    </xf>
    <xf numFmtId="0" fontId="14" fillId="0" borderId="0" xfId="0" applyFont="1" applyFill="1" applyAlignment="1">
      <alignment vertical="center"/>
    </xf>
    <xf numFmtId="0" fontId="26" fillId="0" borderId="5" xfId="0" applyFont="1" applyFill="1" applyBorder="1" applyAlignment="1">
      <alignment vertical="center"/>
    </xf>
    <xf numFmtId="0" fontId="9" fillId="0" borderId="4" xfId="0" applyFont="1" applyFill="1" applyBorder="1" applyAlignment="1">
      <alignment horizontal="left" vertical="center"/>
    </xf>
    <xf numFmtId="2" fontId="8" fillId="0" borderId="4" xfId="0" applyNumberFormat="1" applyFont="1" applyFill="1" applyBorder="1" applyAlignment="1" applyProtection="1">
      <alignment horizontal="right" vertical="center"/>
      <protection locked="0"/>
    </xf>
    <xf numFmtId="0" fontId="7" fillId="2" borderId="5" xfId="0" applyFont="1" applyFill="1" applyBorder="1" applyAlignment="1">
      <alignment horizontal="center" vertical="center"/>
    </xf>
    <xf numFmtId="3" fontId="9" fillId="4" borderId="5" xfId="0" applyNumberFormat="1" applyFont="1" applyFill="1" applyBorder="1" applyAlignment="1" applyProtection="1">
      <alignment horizontal="center" vertical="center"/>
      <protection locked="0"/>
    </xf>
    <xf numFmtId="3" fontId="8" fillId="4" borderId="5" xfId="0" applyNumberFormat="1" applyFont="1" applyFill="1" applyBorder="1" applyAlignment="1" applyProtection="1">
      <alignment vertical="center"/>
      <protection locked="0"/>
    </xf>
    <xf numFmtId="0" fontId="18" fillId="2" borderId="66" xfId="0" applyFont="1" applyFill="1" applyBorder="1" applyAlignment="1">
      <alignment horizontal="center" vertical="center"/>
    </xf>
    <xf numFmtId="0" fontId="16" fillId="2" borderId="67" xfId="0" applyFont="1" applyFill="1" applyBorder="1" applyAlignment="1">
      <alignment vertical="center"/>
    </xf>
    <xf numFmtId="0" fontId="18" fillId="2" borderId="49" xfId="0" applyFont="1" applyFill="1" applyBorder="1" applyAlignment="1">
      <alignment vertical="center"/>
    </xf>
    <xf numFmtId="0" fontId="18" fillId="2" borderId="68" xfId="0" applyFont="1" applyFill="1" applyBorder="1" applyAlignment="1">
      <alignment vertical="center"/>
    </xf>
    <xf numFmtId="0" fontId="18" fillId="2" borderId="69" xfId="0" applyFont="1" applyFill="1" applyBorder="1" applyAlignment="1">
      <alignment horizontal="center" vertical="center"/>
    </xf>
    <xf numFmtId="0" fontId="9" fillId="0" borderId="70" xfId="0" applyFont="1" applyBorder="1" applyAlignment="1">
      <alignment horizontal="center"/>
    </xf>
    <xf numFmtId="0" fontId="9" fillId="0" borderId="72" xfId="0" applyFont="1" applyBorder="1" applyAlignment="1">
      <alignment horizontal="center"/>
    </xf>
    <xf numFmtId="0" fontId="18" fillId="0" borderId="74" xfId="0" applyFont="1" applyFill="1" applyBorder="1" applyAlignment="1">
      <alignment horizontal="center" vertical="center"/>
    </xf>
    <xf numFmtId="0" fontId="18" fillId="2" borderId="77" xfId="0" applyFont="1" applyFill="1" applyBorder="1" applyAlignment="1">
      <alignment horizontal="center" vertical="center"/>
    </xf>
    <xf numFmtId="0" fontId="18" fillId="2" borderId="57" xfId="0" applyFont="1" applyFill="1" applyBorder="1" applyAlignment="1">
      <alignment horizontal="center" vertical="center"/>
    </xf>
    <xf numFmtId="0" fontId="9" fillId="0" borderId="81" xfId="0" applyFont="1" applyBorder="1" applyAlignment="1">
      <alignment horizontal="center"/>
    </xf>
    <xf numFmtId="0" fontId="19" fillId="2" borderId="45" xfId="0" applyFont="1" applyFill="1" applyBorder="1" applyAlignment="1" applyProtection="1">
      <alignment horizontal="center" vertical="center" wrapText="1"/>
    </xf>
    <xf numFmtId="0" fontId="18" fillId="2" borderId="40" xfId="0" applyFont="1" applyFill="1" applyBorder="1" applyAlignment="1" applyProtection="1">
      <alignment horizontal="center"/>
    </xf>
    <xf numFmtId="164" fontId="18" fillId="2" borderId="56" xfId="0" applyNumberFormat="1" applyFont="1" applyFill="1" applyBorder="1" applyAlignment="1" applyProtection="1">
      <alignment horizontal="center"/>
    </xf>
    <xf numFmtId="0" fontId="1" fillId="2" borderId="57" xfId="5" applyFont="1" applyFill="1" applyBorder="1" applyAlignment="1">
      <alignment horizontal="center"/>
    </xf>
    <xf numFmtId="0" fontId="4" fillId="2" borderId="10" xfId="5" applyFont="1" applyFill="1" applyBorder="1" applyAlignment="1">
      <alignment horizontal="left"/>
    </xf>
    <xf numFmtId="0" fontId="1" fillId="2" borderId="10" xfId="5" applyFont="1" applyFill="1" applyBorder="1" applyAlignment="1">
      <alignment horizontal="center"/>
    </xf>
    <xf numFmtId="44" fontId="1" fillId="2" borderId="41" xfId="5" applyNumberFormat="1" applyFont="1" applyFill="1" applyBorder="1" applyAlignment="1" applyProtection="1">
      <alignment horizontal="right"/>
      <protection locked="0"/>
    </xf>
    <xf numFmtId="0" fontId="1" fillId="0" borderId="81" xfId="5" applyFont="1" applyBorder="1" applyAlignment="1">
      <alignment horizontal="center"/>
    </xf>
    <xf numFmtId="0" fontId="1" fillId="0" borderId="32" xfId="5" applyFont="1" applyBorder="1"/>
    <xf numFmtId="0" fontId="1" fillId="0" borderId="32" xfId="5" applyFont="1" applyBorder="1" applyAlignment="1">
      <alignment horizontal="center"/>
    </xf>
    <xf numFmtId="0" fontId="1" fillId="0" borderId="72" xfId="5" applyFont="1" applyBorder="1" applyAlignment="1">
      <alignment horizontal="center"/>
    </xf>
    <xf numFmtId="0" fontId="1" fillId="0" borderId="22" xfId="5" applyFont="1" applyBorder="1" applyAlignment="1">
      <alignment horizontal="left" indent="3"/>
    </xf>
    <xf numFmtId="0" fontId="1" fillId="0" borderId="79" xfId="5" applyFont="1" applyBorder="1" applyAlignment="1">
      <alignment horizontal="center"/>
    </xf>
    <xf numFmtId="0" fontId="4" fillId="2" borderId="10" xfId="5" applyFont="1" applyFill="1" applyBorder="1"/>
    <xf numFmtId="164" fontId="1" fillId="2" borderId="41" xfId="5" applyNumberFormat="1" applyFont="1" applyFill="1" applyBorder="1" applyAlignment="1">
      <alignment horizontal="right"/>
    </xf>
    <xf numFmtId="0" fontId="1" fillId="0" borderId="59" xfId="5" applyFont="1" applyBorder="1" applyAlignment="1">
      <alignment horizontal="center"/>
    </xf>
    <xf numFmtId="0" fontId="1" fillId="2" borderId="48" xfId="5" applyFont="1" applyFill="1" applyBorder="1" applyAlignment="1">
      <alignment horizontal="center"/>
    </xf>
    <xf numFmtId="0" fontId="4" fillId="2" borderId="49" xfId="5" applyFont="1" applyFill="1" applyBorder="1"/>
    <xf numFmtId="0" fontId="1" fillId="2" borderId="49" xfId="5" applyFont="1" applyFill="1" applyBorder="1" applyAlignment="1">
      <alignment horizontal="center"/>
    </xf>
    <xf numFmtId="164" fontId="1" fillId="2" borderId="50" xfId="5" applyNumberFormat="1" applyFont="1" applyFill="1" applyBorder="1" applyAlignment="1">
      <alignment horizontal="right"/>
    </xf>
    <xf numFmtId="0" fontId="1" fillId="0" borderId="32" xfId="5" applyFont="1" applyBorder="1" applyAlignment="1">
      <alignment horizontal="left"/>
    </xf>
    <xf numFmtId="0" fontId="1" fillId="0" borderId="77" xfId="5" applyFont="1" applyBorder="1" applyAlignment="1">
      <alignment horizontal="center"/>
    </xf>
    <xf numFmtId="0" fontId="1" fillId="0" borderId="4" xfId="5" applyFont="1" applyBorder="1" applyAlignment="1">
      <alignment horizontal="left" indent="4"/>
    </xf>
    <xf numFmtId="0" fontId="1" fillId="0" borderId="4" xfId="5" applyFont="1" applyBorder="1" applyAlignment="1">
      <alignment horizontal="center"/>
    </xf>
    <xf numFmtId="164" fontId="1" fillId="0" borderId="41" xfId="5" applyNumberFormat="1" applyFont="1" applyBorder="1" applyAlignment="1">
      <alignment horizontal="right"/>
    </xf>
    <xf numFmtId="0" fontId="1" fillId="0" borderId="86" xfId="5" applyFont="1" applyBorder="1" applyAlignment="1">
      <alignment horizontal="center"/>
    </xf>
    <xf numFmtId="164" fontId="8" fillId="3" borderId="0" xfId="0" applyNumberFormat="1" applyFont="1" applyFill="1" applyAlignment="1">
      <alignment horizontal="left" vertical="center"/>
    </xf>
    <xf numFmtId="0" fontId="17" fillId="0" borderId="12" xfId="0" applyFont="1" applyBorder="1" applyAlignment="1">
      <alignment horizontal="center" vertical="center"/>
    </xf>
    <xf numFmtId="0" fontId="41" fillId="0" borderId="0" xfId="0" applyFont="1"/>
    <xf numFmtId="0" fontId="41" fillId="0" borderId="0" xfId="0" applyFont="1" applyAlignment="1">
      <alignment vertical="center"/>
    </xf>
    <xf numFmtId="0" fontId="8" fillId="4" borderId="5" xfId="0" applyFont="1" applyFill="1" applyBorder="1" applyAlignment="1" applyProtection="1">
      <alignment horizontal="center" vertical="center"/>
      <protection locked="0"/>
    </xf>
    <xf numFmtId="0" fontId="7" fillId="8" borderId="92" xfId="0" applyFont="1" applyFill="1" applyBorder="1"/>
    <xf numFmtId="0" fontId="7" fillId="0" borderId="92" xfId="0" applyFont="1" applyBorder="1"/>
    <xf numFmtId="0" fontId="26" fillId="0" borderId="25" xfId="0" applyFont="1" applyFill="1" applyBorder="1" applyAlignment="1"/>
    <xf numFmtId="0" fontId="42" fillId="0" borderId="0" xfId="3" applyFont="1" applyAlignment="1" applyProtection="1">
      <alignment horizontal="center" wrapText="1"/>
      <protection locked="0"/>
    </xf>
    <xf numFmtId="0" fontId="9" fillId="0" borderId="0" xfId="0" applyFont="1" applyAlignment="1">
      <alignment horizontal="center"/>
    </xf>
    <xf numFmtId="0" fontId="23" fillId="2" borderId="46" xfId="6" applyFont="1" applyFill="1" applyBorder="1" applyAlignment="1">
      <alignment horizontal="center"/>
    </xf>
    <xf numFmtId="0" fontId="44" fillId="0" borderId="0" xfId="3" applyFont="1" applyAlignment="1">
      <alignment vertical="center"/>
    </xf>
    <xf numFmtId="0" fontId="9" fillId="5" borderId="48" xfId="0" applyFont="1" applyFill="1" applyBorder="1" applyAlignment="1">
      <alignment vertical="center"/>
    </xf>
    <xf numFmtId="0" fontId="9" fillId="5" borderId="96" xfId="0" applyFont="1" applyFill="1" applyBorder="1" applyAlignment="1">
      <alignment vertical="center"/>
    </xf>
    <xf numFmtId="0" fontId="9" fillId="5" borderId="49" xfId="0" applyFont="1" applyFill="1" applyBorder="1" applyAlignment="1">
      <alignment vertical="center"/>
    </xf>
    <xf numFmtId="0" fontId="9" fillId="5" borderId="67" xfId="0" applyFont="1" applyFill="1" applyBorder="1" applyAlignment="1">
      <alignment vertical="center"/>
    </xf>
    <xf numFmtId="0" fontId="9" fillId="5" borderId="57" xfId="0" applyFont="1" applyFill="1" applyBorder="1" applyAlignment="1">
      <alignment horizontal="left" vertical="center"/>
    </xf>
    <xf numFmtId="0" fontId="8" fillId="10" borderId="0" xfId="0" applyFont="1" applyFill="1" applyAlignment="1">
      <alignment horizontal="center" vertical="center"/>
    </xf>
    <xf numFmtId="0" fontId="9" fillId="10" borderId="0" xfId="0" applyFont="1" applyFill="1" applyAlignment="1">
      <alignment vertical="center"/>
    </xf>
    <xf numFmtId="0" fontId="8" fillId="10" borderId="0" xfId="0" applyFont="1" applyFill="1" applyAlignment="1">
      <alignment vertical="center"/>
    </xf>
    <xf numFmtId="164" fontId="8" fillId="10" borderId="0" xfId="0" applyNumberFormat="1" applyFont="1" applyFill="1" applyBorder="1" applyAlignment="1" applyProtection="1">
      <alignment horizontal="center" vertical="center"/>
      <protection locked="0"/>
    </xf>
    <xf numFmtId="166" fontId="9" fillId="10" borderId="0" xfId="0" applyNumberFormat="1" applyFont="1" applyFill="1" applyAlignment="1">
      <alignment vertical="center"/>
    </xf>
    <xf numFmtId="164" fontId="8" fillId="10" borderId="0" xfId="0" applyNumberFormat="1" applyFont="1" applyFill="1" applyBorder="1" applyAlignment="1" applyProtection="1">
      <alignment vertical="center"/>
    </xf>
    <xf numFmtId="0" fontId="0" fillId="10" borderId="0" xfId="0" applyFill="1" applyAlignment="1">
      <alignment vertical="center"/>
    </xf>
    <xf numFmtId="0" fontId="8" fillId="3" borderId="0" xfId="0" applyFont="1" applyFill="1" applyBorder="1" applyAlignment="1">
      <alignment horizontal="right" vertical="center"/>
    </xf>
    <xf numFmtId="164" fontId="8" fillId="12" borderId="44" xfId="0" applyNumberFormat="1" applyFont="1" applyFill="1" applyBorder="1" applyAlignment="1" applyProtection="1">
      <alignment vertical="center"/>
    </xf>
    <xf numFmtId="164" fontId="8" fillId="12" borderId="0" xfId="0" applyNumberFormat="1" applyFont="1" applyFill="1" applyBorder="1" applyAlignment="1" applyProtection="1">
      <alignment vertical="center"/>
    </xf>
    <xf numFmtId="0" fontId="21" fillId="0" borderId="0" xfId="9" applyFont="1" applyFill="1" applyBorder="1" applyAlignment="1" applyProtection="1">
      <alignment vertical="center"/>
    </xf>
    <xf numFmtId="0" fontId="47" fillId="0" borderId="92" xfId="0" applyFont="1" applyBorder="1"/>
    <xf numFmtId="0" fontId="16" fillId="2" borderId="53" xfId="0" applyFont="1" applyFill="1" applyBorder="1" applyAlignment="1">
      <alignment horizontal="center" vertical="center" wrapText="1"/>
    </xf>
    <xf numFmtId="164" fontId="8" fillId="4" borderId="5" xfId="0" applyNumberFormat="1" applyFont="1" applyFill="1" applyBorder="1" applyAlignment="1" applyProtection="1">
      <alignment vertical="center"/>
      <protection locked="0"/>
    </xf>
    <xf numFmtId="164" fontId="8" fillId="5" borderId="5" xfId="0" applyNumberFormat="1" applyFont="1" applyFill="1" applyBorder="1" applyAlignment="1" applyProtection="1">
      <alignment vertical="center"/>
      <protection locked="0"/>
    </xf>
    <xf numFmtId="0" fontId="7" fillId="4" borderId="5" xfId="0" applyFont="1" applyFill="1" applyBorder="1" applyAlignment="1" applyProtection="1">
      <alignment horizontal="left" vertical="center"/>
      <protection locked="0"/>
    </xf>
    <xf numFmtId="0" fontId="6" fillId="0" borderId="5" xfId="3" applyFill="1" applyBorder="1" applyAlignment="1">
      <alignment horizontal="left" vertical="center" wrapText="1"/>
    </xf>
    <xf numFmtId="3" fontId="9" fillId="4" borderId="58" xfId="0" applyNumberFormat="1" applyFont="1" applyFill="1" applyBorder="1" applyAlignment="1" applyProtection="1">
      <alignment horizontal="center" vertical="center"/>
      <protection locked="0"/>
    </xf>
    <xf numFmtId="3" fontId="9" fillId="4" borderId="35" xfId="0" applyNumberFormat="1" applyFont="1" applyFill="1" applyBorder="1" applyAlignment="1" applyProtection="1">
      <alignment horizontal="center" vertical="center"/>
      <protection locked="0"/>
    </xf>
    <xf numFmtId="3" fontId="9" fillId="4" borderId="60" xfId="0" applyNumberFormat="1" applyFont="1" applyFill="1" applyBorder="1" applyAlignment="1" applyProtection="1">
      <alignment horizontal="center" vertical="center"/>
      <protection locked="0"/>
    </xf>
    <xf numFmtId="0" fontId="21" fillId="11" borderId="58" xfId="0" applyFont="1" applyFill="1" applyBorder="1" applyAlignment="1">
      <alignment horizontal="center" vertical="center"/>
    </xf>
    <xf numFmtId="0" fontId="18" fillId="2" borderId="58" xfId="0" applyFont="1" applyFill="1" applyBorder="1" applyAlignment="1">
      <alignment horizontal="left" vertical="center"/>
    </xf>
    <xf numFmtId="0" fontId="27" fillId="10" borderId="0" xfId="9" applyFont="1" applyFill="1" applyBorder="1" applyAlignment="1" applyProtection="1">
      <alignment horizontal="center" vertical="center"/>
    </xf>
    <xf numFmtId="0" fontId="4" fillId="0" borderId="0" xfId="9" applyFont="1" applyFill="1" applyBorder="1" applyAlignment="1" applyProtection="1">
      <alignment horizontal="left" vertical="center"/>
    </xf>
    <xf numFmtId="167" fontId="1" fillId="4" borderId="58" xfId="5" applyNumberFormat="1" applyFont="1" applyFill="1" applyBorder="1" applyAlignment="1" applyProtection="1">
      <alignment horizontal="right" vertical="center"/>
      <protection locked="0"/>
    </xf>
    <xf numFmtId="167" fontId="1" fillId="4" borderId="60" xfId="5" applyNumberFormat="1" applyFont="1" applyFill="1" applyBorder="1" applyAlignment="1" applyProtection="1">
      <alignment horizontal="right" vertical="center"/>
      <protection locked="0"/>
    </xf>
    <xf numFmtId="167" fontId="1" fillId="5" borderId="75" xfId="5" applyNumberFormat="1" applyFont="1" applyFill="1" applyBorder="1" applyAlignment="1" applyProtection="1">
      <alignment horizontal="right" vertical="center"/>
    </xf>
    <xf numFmtId="167" fontId="1" fillId="4" borderId="76" xfId="5" applyNumberFormat="1" applyFont="1" applyFill="1" applyBorder="1" applyAlignment="1" applyProtection="1">
      <alignment horizontal="right" vertical="center"/>
      <protection locked="0"/>
    </xf>
    <xf numFmtId="167" fontId="1" fillId="4" borderId="84" xfId="5" applyNumberFormat="1" applyFont="1" applyFill="1" applyBorder="1" applyAlignment="1" applyProtection="1">
      <alignment horizontal="right" vertical="center"/>
      <protection locked="0"/>
    </xf>
    <xf numFmtId="167" fontId="1" fillId="5" borderId="85" xfId="5" applyNumberFormat="1" applyFont="1" applyFill="1" applyBorder="1" applyAlignment="1" applyProtection="1">
      <alignment horizontal="right" vertical="center"/>
    </xf>
    <xf numFmtId="167" fontId="1" fillId="5" borderId="78" xfId="5" applyNumberFormat="1" applyFont="1" applyFill="1" applyBorder="1" applyAlignment="1" applyProtection="1">
      <alignment horizontal="right" vertical="center"/>
      <protection locked="0"/>
    </xf>
    <xf numFmtId="0" fontId="18" fillId="2" borderId="78" xfId="0" applyFont="1" applyFill="1" applyBorder="1" applyAlignment="1">
      <alignment horizontal="right" vertical="center"/>
    </xf>
    <xf numFmtId="0" fontId="8" fillId="4" borderId="5" xfId="0" applyFont="1" applyFill="1" applyBorder="1" applyAlignment="1" applyProtection="1">
      <alignment horizontal="left" vertical="center" wrapText="1"/>
      <protection locked="0"/>
    </xf>
    <xf numFmtId="0" fontId="9" fillId="4" borderId="5" xfId="0" applyFont="1" applyFill="1" applyBorder="1" applyAlignment="1" applyProtection="1">
      <alignment vertical="center" wrapText="1"/>
      <protection locked="0"/>
    </xf>
    <xf numFmtId="0" fontId="16" fillId="10" borderId="53" xfId="0" applyFont="1" applyFill="1" applyBorder="1" applyAlignment="1">
      <alignment horizontal="left" vertical="center" wrapText="1"/>
    </xf>
    <xf numFmtId="0" fontId="7" fillId="4" borderId="5" xfId="0" applyFont="1" applyFill="1" applyBorder="1" applyAlignment="1">
      <alignment horizontal="center"/>
    </xf>
    <xf numFmtId="3" fontId="8" fillId="4" borderId="5" xfId="0" applyNumberFormat="1" applyFont="1" applyFill="1" applyBorder="1" applyAlignment="1" applyProtection="1">
      <alignment horizontal="center" vertical="center"/>
      <protection locked="0"/>
    </xf>
    <xf numFmtId="164" fontId="8" fillId="5" borderId="5" xfId="0" applyNumberFormat="1" applyFont="1" applyFill="1" applyBorder="1" applyAlignment="1" applyProtection="1">
      <alignment horizontal="right" vertical="center"/>
    </xf>
    <xf numFmtId="167" fontId="1" fillId="5" borderId="58" xfId="5" applyNumberFormat="1" applyFont="1" applyFill="1" applyBorder="1" applyAlignment="1" applyProtection="1">
      <alignment horizontal="right" vertical="center"/>
    </xf>
    <xf numFmtId="164" fontId="9" fillId="4" borderId="71" xfId="0" applyNumberFormat="1" applyFont="1" applyFill="1" applyBorder="1" applyAlignment="1" applyProtection="1">
      <alignment horizontal="right" vertical="center"/>
      <protection locked="0"/>
    </xf>
    <xf numFmtId="164" fontId="9" fillId="4" borderId="73" xfId="0" applyNumberFormat="1" applyFont="1" applyFill="1" applyBorder="1" applyAlignment="1" applyProtection="1">
      <alignment horizontal="right" vertical="center"/>
      <protection locked="0"/>
    </xf>
    <xf numFmtId="164" fontId="8" fillId="5" borderId="75" xfId="0" applyNumberFormat="1" applyFont="1" applyFill="1" applyBorder="1" applyAlignment="1" applyProtection="1">
      <alignment horizontal="right" vertical="center"/>
    </xf>
    <xf numFmtId="164" fontId="9" fillId="4" borderId="76" xfId="0" applyNumberFormat="1" applyFont="1" applyFill="1" applyBorder="1" applyAlignment="1" applyProtection="1">
      <alignment horizontal="right" vertical="center"/>
      <protection locked="0"/>
    </xf>
    <xf numFmtId="164" fontId="7" fillId="4" borderId="58" xfId="0" applyNumberFormat="1" applyFont="1" applyFill="1" applyBorder="1" applyAlignment="1">
      <alignment horizontal="right" vertical="center"/>
    </xf>
    <xf numFmtId="164" fontId="9" fillId="5" borderId="75" xfId="0" applyNumberFormat="1" applyFont="1" applyFill="1" applyBorder="1" applyAlignment="1" applyProtection="1">
      <alignment horizontal="right" vertical="center"/>
      <protection locked="0"/>
    </xf>
    <xf numFmtId="164" fontId="9" fillId="5" borderId="80" xfId="0" applyNumberFormat="1" applyFont="1" applyFill="1" applyBorder="1" applyAlignment="1" applyProtection="1">
      <alignment horizontal="right" vertical="center"/>
      <protection locked="0"/>
    </xf>
    <xf numFmtId="164" fontId="9" fillId="4" borderId="78" xfId="0" applyNumberFormat="1" applyFont="1" applyFill="1" applyBorder="1" applyAlignment="1" applyProtection="1">
      <alignment horizontal="right" vertical="center"/>
      <protection locked="0"/>
    </xf>
    <xf numFmtId="164" fontId="9" fillId="4" borderId="5" xfId="0" applyNumberFormat="1" applyFont="1" applyFill="1" applyBorder="1" applyAlignment="1" applyProtection="1">
      <alignment horizontal="center" vertical="center"/>
      <protection locked="0"/>
    </xf>
    <xf numFmtId="164" fontId="9" fillId="4" borderId="5" xfId="0" applyNumberFormat="1" applyFont="1" applyFill="1" applyBorder="1" applyAlignment="1" applyProtection="1">
      <alignment horizontal="right" vertical="center"/>
      <protection locked="0"/>
    </xf>
    <xf numFmtId="3" fontId="9" fillId="4" borderId="5" xfId="0" applyNumberFormat="1" applyFont="1" applyFill="1" applyBorder="1" applyAlignment="1">
      <alignment horizontal="center" vertical="center" wrapText="1"/>
    </xf>
    <xf numFmtId="0" fontId="9" fillId="0" borderId="54"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16" fillId="2" borderId="5" xfId="0" applyFont="1" applyFill="1" applyBorder="1" applyAlignment="1" applyProtection="1">
      <alignment horizontal="center" vertical="center"/>
      <protection locked="0"/>
    </xf>
    <xf numFmtId="1" fontId="9" fillId="4" borderId="5" xfId="0" applyNumberFormat="1" applyFont="1" applyFill="1" applyBorder="1" applyAlignment="1" applyProtection="1">
      <alignment horizontal="right" vertical="center"/>
      <protection locked="0"/>
    </xf>
    <xf numFmtId="1" fontId="8" fillId="5" borderId="5" xfId="0" applyNumberFormat="1" applyFont="1" applyFill="1" applyBorder="1" applyAlignment="1" applyProtection="1">
      <alignment horizontal="right" vertical="center"/>
    </xf>
    <xf numFmtId="0" fontId="0" fillId="10" borderId="0" xfId="0" applyFill="1"/>
    <xf numFmtId="0" fontId="7" fillId="10" borderId="0" xfId="0" applyFont="1" applyFill="1"/>
    <xf numFmtId="0" fontId="7" fillId="10" borderId="0" xfId="0" applyFont="1" applyFill="1" applyBorder="1" applyAlignment="1" applyProtection="1">
      <alignment horizontal="left" vertical="center"/>
      <protection locked="0"/>
    </xf>
    <xf numFmtId="0" fontId="16" fillId="0" borderId="0" xfId="9" applyFont="1"/>
    <xf numFmtId="0" fontId="16" fillId="0" borderId="0" xfId="0" applyFont="1" applyAlignment="1">
      <alignment horizontal="left"/>
    </xf>
    <xf numFmtId="0" fontId="7" fillId="10" borderId="0" xfId="0" applyFont="1" applyFill="1" applyAlignment="1" applyProtection="1">
      <alignment horizontal="left" vertical="center"/>
      <protection locked="0"/>
    </xf>
    <xf numFmtId="0" fontId="16" fillId="0" borderId="0" xfId="9" applyFont="1" applyAlignment="1">
      <alignment horizontal="right" vertical="center"/>
    </xf>
    <xf numFmtId="0" fontId="7" fillId="4" borderId="5" xfId="0" applyFont="1" applyFill="1" applyBorder="1" applyAlignment="1" applyProtection="1">
      <alignment horizontal="left"/>
      <protection locked="0"/>
    </xf>
    <xf numFmtId="0" fontId="18" fillId="0" borderId="0" xfId="9" applyFont="1" applyAlignment="1">
      <alignment horizontal="right" vertical="center"/>
    </xf>
    <xf numFmtId="0" fontId="16" fillId="10" borderId="0" xfId="0" applyFont="1" applyFill="1" applyAlignment="1" applyProtection="1">
      <alignment horizontal="right"/>
      <protection locked="0"/>
    </xf>
    <xf numFmtId="0" fontId="16" fillId="0" borderId="0" xfId="9" applyFont="1" applyAlignment="1">
      <alignment horizontal="right"/>
    </xf>
    <xf numFmtId="0" fontId="1" fillId="0" borderId="0" xfId="0" applyFont="1" applyAlignment="1">
      <alignment vertical="center"/>
    </xf>
    <xf numFmtId="0" fontId="43" fillId="0" borderId="0" xfId="0" applyFont="1" applyAlignment="1">
      <alignment vertical="center"/>
    </xf>
    <xf numFmtId="0" fontId="16" fillId="0" borderId="0" xfId="0" applyFont="1" applyAlignment="1">
      <alignment horizontal="right" vertical="center"/>
    </xf>
    <xf numFmtId="0" fontId="45" fillId="11" borderId="46" xfId="5" applyFont="1" applyFill="1" applyBorder="1" applyAlignment="1" applyProtection="1">
      <alignment horizontal="center" vertical="center"/>
      <protection locked="0"/>
    </xf>
    <xf numFmtId="0" fontId="16" fillId="10" borderId="0" xfId="0" applyFont="1" applyFill="1" applyAlignment="1">
      <alignment horizontal="right" vertical="center"/>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4" borderId="58" xfId="0" applyFont="1" applyFill="1" applyBorder="1" applyAlignment="1" applyProtection="1">
      <alignment vertical="center" wrapText="1"/>
      <protection locked="0"/>
    </xf>
    <xf numFmtId="1" fontId="8" fillId="4" borderId="5" xfId="0" applyNumberFormat="1" applyFont="1" applyFill="1" applyBorder="1" applyAlignment="1" applyProtection="1">
      <alignment horizontal="center" vertical="center"/>
      <protection locked="0"/>
    </xf>
    <xf numFmtId="0" fontId="7" fillId="0" borderId="0" xfId="10" applyFont="1" applyAlignment="1">
      <alignment wrapText="1"/>
    </xf>
    <xf numFmtId="0" fontId="7" fillId="0" borderId="0" xfId="10" applyFont="1"/>
    <xf numFmtId="0" fontId="23" fillId="7" borderId="46" xfId="10" applyFont="1" applyFill="1" applyBorder="1" applyAlignment="1">
      <alignment horizontal="center" vertical="center" wrapText="1"/>
    </xf>
    <xf numFmtId="0" fontId="7" fillId="0" borderId="0" xfId="10" applyFont="1" applyAlignment="1">
      <alignment vertical="center"/>
    </xf>
    <xf numFmtId="0" fontId="27" fillId="10" borderId="0" xfId="10" applyFont="1" applyFill="1" applyAlignment="1">
      <alignment horizontal="center" vertical="center" wrapText="1"/>
    </xf>
    <xf numFmtId="0" fontId="27" fillId="10" borderId="46" xfId="10" applyFont="1" applyFill="1" applyBorder="1" applyAlignment="1">
      <alignment horizontal="center" vertical="center" wrapText="1"/>
    </xf>
    <xf numFmtId="0" fontId="43" fillId="14" borderId="0" xfId="10" applyFont="1" applyFill="1" applyAlignment="1">
      <alignment horizontal="center" vertical="center" wrapText="1"/>
    </xf>
    <xf numFmtId="0" fontId="43" fillId="0" borderId="0" xfId="10" applyFont="1" applyAlignment="1">
      <alignment horizontal="center" vertical="center" wrapText="1"/>
    </xf>
    <xf numFmtId="0" fontId="6" fillId="0" borderId="0" xfId="3" applyBorder="1" applyAlignment="1" applyProtection="1">
      <alignment horizontal="center" vertical="center" wrapText="1"/>
      <protection locked="0"/>
    </xf>
    <xf numFmtId="0" fontId="27" fillId="14" borderId="0" xfId="10" applyFont="1" applyFill="1" applyAlignment="1">
      <alignment horizontal="center" vertical="center" wrapText="1"/>
    </xf>
    <xf numFmtId="0" fontId="43" fillId="0" borderId="0" xfId="10" applyFont="1" applyAlignment="1">
      <alignment horizontal="center" wrapText="1"/>
    </xf>
    <xf numFmtId="0" fontId="43" fillId="0" borderId="0" xfId="10" applyFont="1" applyAlignment="1">
      <alignment wrapText="1"/>
    </xf>
    <xf numFmtId="0" fontId="27" fillId="7" borderId="46" xfId="10" applyFont="1" applyFill="1" applyBorder="1" applyAlignment="1">
      <alignment horizontal="center" vertical="center" wrapText="1"/>
    </xf>
    <xf numFmtId="0" fontId="43" fillId="0" borderId="0" xfId="10" applyFont="1" applyAlignment="1">
      <alignment vertical="center" wrapText="1"/>
    </xf>
    <xf numFmtId="0" fontId="27" fillId="7" borderId="46" xfId="10" applyFont="1" applyFill="1" applyBorder="1" applyAlignment="1">
      <alignment horizontal="center" vertical="center"/>
    </xf>
    <xf numFmtId="0" fontId="50" fillId="0" borderId="0" xfId="10" applyFont="1" applyAlignment="1">
      <alignment vertical="center" wrapText="1"/>
    </xf>
    <xf numFmtId="0" fontId="51" fillId="0" borderId="0" xfId="3" applyFont="1" applyAlignment="1" applyProtection="1">
      <alignment horizontal="center" vertical="center" wrapText="1"/>
      <protection locked="0"/>
    </xf>
    <xf numFmtId="0" fontId="52" fillId="7" borderId="46" xfId="10" applyFont="1" applyFill="1" applyBorder="1" applyAlignment="1">
      <alignment horizontal="center" vertical="center"/>
    </xf>
    <xf numFmtId="0" fontId="42" fillId="0" borderId="0" xfId="3" applyFont="1" applyAlignment="1" applyProtection="1">
      <alignment horizontal="center" wrapText="1"/>
    </xf>
    <xf numFmtId="0" fontId="43" fillId="0" borderId="0" xfId="0" applyFont="1" applyAlignment="1">
      <alignment horizontal="center" vertical="center"/>
    </xf>
    <xf numFmtId="0" fontId="52" fillId="7" borderId="0" xfId="0" applyFont="1" applyFill="1" applyAlignment="1">
      <alignment horizontal="center" vertical="center"/>
    </xf>
    <xf numFmtId="0" fontId="43" fillId="0" borderId="0" xfId="0" applyFont="1" applyAlignment="1">
      <alignment vertical="center" wrapText="1"/>
    </xf>
    <xf numFmtId="0" fontId="51" fillId="0" borderId="0" xfId="3" applyFont="1" applyAlignment="1">
      <alignment horizontal="center" wrapText="1"/>
    </xf>
    <xf numFmtId="0" fontId="43" fillId="0" borderId="0" xfId="11" applyFont="1" applyAlignment="1">
      <alignment vertical="center"/>
    </xf>
    <xf numFmtId="0" fontId="52" fillId="7" borderId="0" xfId="6" applyFont="1" applyFill="1" applyAlignment="1">
      <alignment horizontal="center" vertical="center" wrapText="1"/>
    </xf>
    <xf numFmtId="0" fontId="43" fillId="0" borderId="0" xfId="6" applyFont="1" applyAlignment="1">
      <alignment vertical="center" wrapText="1"/>
    </xf>
    <xf numFmtId="0" fontId="52" fillId="7" borderId="0" xfId="6" applyFont="1" applyFill="1" applyAlignment="1">
      <alignment horizontal="center" vertical="center"/>
    </xf>
    <xf numFmtId="0" fontId="43" fillId="0" borderId="0" xfId="6" applyFont="1" applyAlignment="1">
      <alignment horizontal="center" vertical="center" wrapText="1"/>
    </xf>
    <xf numFmtId="0" fontId="51" fillId="0" borderId="0" xfId="3" applyFont="1" applyAlignment="1" applyProtection="1">
      <alignment horizontal="center" vertical="center"/>
      <protection locked="0"/>
    </xf>
    <xf numFmtId="0" fontId="50" fillId="0" borderId="0" xfId="0" applyFont="1" applyAlignment="1">
      <alignment horizontal="left" vertical="center" wrapText="1"/>
    </xf>
    <xf numFmtId="0" fontId="42" fillId="0" borderId="0" xfId="3" applyFont="1" applyAlignment="1">
      <alignment vertical="center"/>
    </xf>
    <xf numFmtId="0" fontId="43" fillId="10" borderId="0" xfId="6" quotePrefix="1" applyFont="1" applyFill="1" applyAlignment="1">
      <alignment vertical="center" wrapText="1"/>
    </xf>
    <xf numFmtId="0" fontId="43" fillId="0" borderId="0" xfId="0" applyFont="1" applyAlignment="1">
      <alignment horizontal="left" vertical="center" wrapText="1"/>
    </xf>
    <xf numFmtId="0" fontId="50" fillId="0" borderId="0" xfId="0" applyFont="1" applyAlignment="1">
      <alignment wrapText="1"/>
    </xf>
    <xf numFmtId="0" fontId="42" fillId="0" borderId="0" xfId="3" applyFont="1" applyAlignment="1" applyProtection="1">
      <alignment horizontal="center" vertical="center"/>
      <protection locked="0"/>
    </xf>
    <xf numFmtId="0" fontId="43" fillId="0" borderId="0" xfId="0" applyFont="1" applyAlignment="1">
      <alignment horizontal="center" wrapText="1"/>
    </xf>
    <xf numFmtId="0" fontId="42" fillId="0" borderId="0" xfId="3" applyFont="1" applyBorder="1" applyAlignment="1" applyProtection="1">
      <alignment horizontal="center" wrapText="1"/>
    </xf>
    <xf numFmtId="0" fontId="53" fillId="0" borderId="0" xfId="0" applyFont="1" applyAlignment="1">
      <alignment vertical="center"/>
    </xf>
    <xf numFmtId="0" fontId="7" fillId="4" borderId="5" xfId="0" applyFont="1" applyFill="1" applyBorder="1" applyAlignment="1">
      <alignment wrapText="1"/>
    </xf>
    <xf numFmtId="0" fontId="8" fillId="4" borderId="53" xfId="0" applyFont="1" applyFill="1" applyBorder="1" applyAlignment="1" applyProtection="1">
      <alignment horizontal="center" vertical="center"/>
      <protection locked="0"/>
    </xf>
    <xf numFmtId="0" fontId="8" fillId="4" borderId="53" xfId="0" applyFont="1" applyFill="1" applyBorder="1" applyAlignment="1" applyProtection="1">
      <alignment horizontal="left" vertical="center" wrapText="1"/>
      <protection locked="0"/>
    </xf>
    <xf numFmtId="0" fontId="7" fillId="4" borderId="53" xfId="0" applyFont="1" applyFill="1" applyBorder="1" applyAlignment="1">
      <alignment wrapText="1"/>
    </xf>
    <xf numFmtId="49" fontId="7" fillId="2" borderId="93" xfId="0" applyNumberFormat="1" applyFont="1" applyFill="1" applyBorder="1" applyAlignment="1">
      <alignment horizontal="center" vertical="center" wrapText="1"/>
    </xf>
    <xf numFmtId="0" fontId="7" fillId="2" borderId="94" xfId="0" applyFont="1" applyFill="1" applyBorder="1" applyAlignment="1">
      <alignment horizontal="center" vertical="center" wrapText="1"/>
    </xf>
    <xf numFmtId="0" fontId="47" fillId="2" borderId="94" xfId="0" applyFont="1" applyFill="1" applyBorder="1" applyAlignment="1">
      <alignment horizontal="center" vertical="center" wrapText="1"/>
    </xf>
    <xf numFmtId="0" fontId="47" fillId="2" borderId="75" xfId="0" applyFont="1" applyFill="1" applyBorder="1" applyAlignment="1">
      <alignment wrapText="1"/>
    </xf>
    <xf numFmtId="0" fontId="7" fillId="4" borderId="11"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wrapText="1"/>
      <protection locked="0"/>
    </xf>
    <xf numFmtId="0" fontId="7" fillId="4" borderId="10" xfId="0" applyFont="1" applyFill="1" applyBorder="1" applyAlignment="1" applyProtection="1">
      <alignment horizontal="left" wrapText="1"/>
      <protection locked="0"/>
    </xf>
    <xf numFmtId="0" fontId="7" fillId="4" borderId="12" xfId="0" applyFont="1" applyFill="1" applyBorder="1" applyAlignment="1" applyProtection="1">
      <alignment horizontal="left" wrapText="1"/>
      <protection locked="0"/>
    </xf>
    <xf numFmtId="0" fontId="37" fillId="0" borderId="2" xfId="0" applyFont="1" applyBorder="1" applyAlignment="1">
      <alignment horizontal="center"/>
    </xf>
    <xf numFmtId="0" fontId="7" fillId="0" borderId="0" xfId="0" applyFont="1" applyFill="1" applyAlignment="1">
      <alignment horizontal="center"/>
    </xf>
    <xf numFmtId="0" fontId="6" fillId="0" borderId="0" xfId="3" applyAlignment="1">
      <alignment horizontal="center"/>
    </xf>
    <xf numFmtId="0" fontId="9" fillId="0" borderId="0" xfId="0" applyFont="1" applyAlignment="1">
      <alignment horizontal="center"/>
    </xf>
    <xf numFmtId="0" fontId="22" fillId="0" borderId="0" xfId="0" applyFont="1" applyAlignment="1">
      <alignment horizontal="center"/>
    </xf>
    <xf numFmtId="0" fontId="36" fillId="2" borderId="8" xfId="9" applyFont="1" applyFill="1" applyBorder="1" applyAlignment="1">
      <alignment horizontal="right"/>
    </xf>
    <xf numFmtId="168" fontId="36" fillId="2" borderId="8" xfId="9" applyNumberFormat="1" applyFont="1" applyFill="1" applyBorder="1" applyAlignment="1">
      <alignment horizontal="left"/>
    </xf>
    <xf numFmtId="0" fontId="7" fillId="4" borderId="11"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29" fillId="4" borderId="11" xfId="3" applyFont="1" applyFill="1" applyBorder="1" applyAlignment="1" applyProtection="1">
      <alignment horizontal="left" vertical="center"/>
      <protection locked="0"/>
    </xf>
    <xf numFmtId="0" fontId="29" fillId="4" borderId="10" xfId="3" applyFont="1" applyFill="1" applyBorder="1" applyAlignment="1" applyProtection="1">
      <alignment horizontal="left" vertical="center"/>
      <protection locked="0"/>
    </xf>
    <xf numFmtId="0" fontId="29" fillId="4" borderId="12" xfId="3" applyFont="1" applyFill="1" applyBorder="1" applyAlignment="1" applyProtection="1">
      <alignment horizontal="left" vertical="center"/>
      <protection locked="0"/>
    </xf>
    <xf numFmtId="0" fontId="7" fillId="4" borderId="10" xfId="0" applyFont="1" applyFill="1" applyBorder="1" applyAlignment="1" applyProtection="1">
      <alignment horizontal="left"/>
      <protection locked="0"/>
    </xf>
    <xf numFmtId="0" fontId="28" fillId="2" borderId="45" xfId="0" applyFont="1" applyFill="1" applyBorder="1" applyAlignment="1">
      <alignment horizontal="center" wrapText="1"/>
    </xf>
    <xf numFmtId="0" fontId="28" fillId="2" borderId="2" xfId="0" applyFont="1" applyFill="1" applyBorder="1" applyAlignment="1">
      <alignment horizontal="center" wrapText="1"/>
    </xf>
    <xf numFmtId="0" fontId="28" fillId="2" borderId="34" xfId="0" applyFont="1" applyFill="1" applyBorder="1" applyAlignment="1">
      <alignment horizontal="center" wrapText="1"/>
    </xf>
    <xf numFmtId="0" fontId="28" fillId="2" borderId="40" xfId="0" applyFont="1" applyFill="1" applyBorder="1" applyAlignment="1">
      <alignment horizontal="center"/>
    </xf>
    <xf numFmtId="0" fontId="28" fillId="2" borderId="0" xfId="0" applyFont="1" applyFill="1" applyBorder="1" applyAlignment="1">
      <alignment horizontal="center"/>
    </xf>
    <xf numFmtId="0" fontId="28" fillId="2" borderId="41" xfId="0" applyFont="1" applyFill="1" applyBorder="1" applyAlignment="1">
      <alignment horizontal="center"/>
    </xf>
    <xf numFmtId="0" fontId="23" fillId="2" borderId="43" xfId="0" applyFont="1" applyFill="1" applyBorder="1" applyAlignment="1">
      <alignment horizontal="center"/>
    </xf>
    <xf numFmtId="0" fontId="23" fillId="2" borderId="1" xfId="0" applyFont="1" applyFill="1" applyBorder="1" applyAlignment="1">
      <alignment horizontal="center"/>
    </xf>
    <xf numFmtId="0" fontId="23" fillId="2" borderId="3" xfId="0" applyFont="1" applyFill="1" applyBorder="1" applyAlignment="1">
      <alignment horizontal="center"/>
    </xf>
    <xf numFmtId="0" fontId="24" fillId="0" borderId="0" xfId="0" applyFont="1" applyAlignment="1">
      <alignment horizontal="center"/>
    </xf>
    <xf numFmtId="0" fontId="7" fillId="4" borderId="11"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1" fillId="4" borderId="5" xfId="5" applyNumberFormat="1" applyFont="1" applyFill="1" applyBorder="1" applyAlignment="1" applyProtection="1">
      <alignment horizontal="left" vertical="center" wrapText="1"/>
      <protection locked="0"/>
    </xf>
    <xf numFmtId="169" fontId="1" fillId="4" borderId="5" xfId="8" applyNumberFormat="1" applyFont="1" applyFill="1" applyBorder="1" applyAlignment="1" applyProtection="1">
      <alignment horizontal="left" vertical="center" wrapText="1"/>
      <protection locked="0"/>
    </xf>
    <xf numFmtId="0" fontId="9" fillId="4" borderId="51"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61" xfId="0" applyFont="1" applyFill="1" applyBorder="1" applyAlignment="1" applyProtection="1">
      <alignment horizontal="center" vertical="center"/>
      <protection locked="0"/>
    </xf>
    <xf numFmtId="0" fontId="8" fillId="4" borderId="36"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left" vertical="center" wrapText="1"/>
      <protection locked="0"/>
    </xf>
    <xf numFmtId="0" fontId="9" fillId="4" borderId="36"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0" fontId="9" fillId="4" borderId="36" xfId="0" applyFont="1" applyFill="1" applyBorder="1" applyAlignment="1" applyProtection="1">
      <alignment horizontal="left" vertical="center"/>
      <protection locked="0"/>
    </xf>
    <xf numFmtId="0" fontId="9" fillId="4" borderId="9" xfId="0" applyFont="1" applyFill="1" applyBorder="1" applyAlignment="1" applyProtection="1">
      <alignment horizontal="left" vertical="center"/>
      <protection locked="0"/>
    </xf>
    <xf numFmtId="0" fontId="9" fillId="4" borderId="52" xfId="0" applyFont="1" applyFill="1" applyBorder="1" applyAlignment="1" applyProtection="1">
      <alignment horizontal="left" vertical="center"/>
      <protection locked="0"/>
    </xf>
    <xf numFmtId="0" fontId="4" fillId="0" borderId="11" xfId="5" applyNumberFormat="1" applyFont="1" applyFill="1" applyBorder="1" applyAlignment="1" applyProtection="1">
      <alignment horizontal="center" vertical="center"/>
      <protection locked="0"/>
    </xf>
    <xf numFmtId="0" fontId="4" fillId="0" borderId="10" xfId="5" applyNumberFormat="1" applyFont="1" applyFill="1" applyBorder="1" applyAlignment="1" applyProtection="1">
      <alignment horizontal="center" vertical="center"/>
      <protection locked="0"/>
    </xf>
    <xf numFmtId="0" fontId="4" fillId="0" borderId="12" xfId="5" applyNumberFormat="1" applyFont="1" applyFill="1" applyBorder="1" applyAlignment="1" applyProtection="1">
      <alignment horizontal="center" vertical="center"/>
      <protection locked="0"/>
    </xf>
    <xf numFmtId="169" fontId="1" fillId="4" borderId="5" xfId="8" applyNumberFormat="1" applyFont="1" applyFill="1" applyBorder="1" applyAlignment="1" applyProtection="1">
      <alignment horizontal="center" vertical="center"/>
      <protection locked="0"/>
    </xf>
    <xf numFmtId="0" fontId="9" fillId="4" borderId="59"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4" borderId="60" xfId="0" applyFont="1" applyFill="1" applyBorder="1" applyAlignment="1">
      <alignment horizontal="left" vertical="center" wrapText="1"/>
    </xf>
    <xf numFmtId="0" fontId="9" fillId="10" borderId="54"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55"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8" xfId="0" applyFont="1" applyFill="1" applyBorder="1" applyAlignment="1">
      <alignment horizontal="center" vertical="center"/>
    </xf>
    <xf numFmtId="0" fontId="9" fillId="4" borderId="57"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58" xfId="0" applyFont="1" applyFill="1" applyBorder="1" applyAlignment="1">
      <alignment horizontal="left" vertical="center" wrapText="1"/>
    </xf>
    <xf numFmtId="0" fontId="12" fillId="9" borderId="48" xfId="0" applyFont="1" applyFill="1" applyBorder="1" applyAlignment="1">
      <alignment horizontal="center" vertical="center"/>
    </xf>
    <xf numFmtId="0" fontId="12" fillId="9" borderId="49" xfId="0" applyFont="1" applyFill="1" applyBorder="1" applyAlignment="1">
      <alignment horizontal="center" vertical="center"/>
    </xf>
    <xf numFmtId="0" fontId="12" fillId="9" borderId="50" xfId="0" applyFont="1" applyFill="1" applyBorder="1" applyAlignment="1">
      <alignment horizontal="center" vertical="center"/>
    </xf>
    <xf numFmtId="0" fontId="42" fillId="10" borderId="2" xfId="3" applyFont="1" applyFill="1" applyBorder="1" applyAlignment="1">
      <alignment horizontal="center" vertical="center" wrapText="1"/>
    </xf>
    <xf numFmtId="0" fontId="27" fillId="2" borderId="38"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39" xfId="0" applyFont="1" applyFill="1" applyBorder="1" applyAlignment="1">
      <alignment horizontal="center" vertical="center"/>
    </xf>
    <xf numFmtId="0" fontId="16" fillId="7" borderId="47"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9" fillId="7" borderId="14" xfId="0" quotePrefix="1" applyFont="1" applyFill="1" applyBorder="1" applyAlignment="1">
      <alignment vertical="center" wrapText="1"/>
    </xf>
    <xf numFmtId="0" fontId="9" fillId="7" borderId="6" xfId="0" applyFont="1" applyFill="1" applyBorder="1" applyAlignment="1">
      <alignment vertical="center" wrapText="1"/>
    </xf>
    <xf numFmtId="0" fontId="9" fillId="7" borderId="15" xfId="0" applyFont="1" applyFill="1" applyBorder="1" applyAlignment="1">
      <alignment vertical="center" wrapText="1"/>
    </xf>
    <xf numFmtId="0" fontId="9" fillId="0" borderId="5" xfId="0" applyFont="1" applyFill="1" applyBorder="1" applyAlignment="1">
      <alignment horizontal="center" vertical="center"/>
    </xf>
    <xf numFmtId="0" fontId="9" fillId="10" borderId="54"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4" borderId="87" xfId="0" applyFont="1" applyFill="1" applyBorder="1" applyAlignment="1" applyProtection="1">
      <alignment horizontal="center" vertical="center"/>
      <protection locked="0"/>
    </xf>
    <xf numFmtId="0" fontId="9" fillId="4" borderId="88" xfId="0" applyFont="1" applyFill="1" applyBorder="1" applyAlignment="1" applyProtection="1">
      <alignment horizontal="center" vertical="center"/>
      <protection locked="0"/>
    </xf>
    <xf numFmtId="0" fontId="9" fillId="4" borderId="89" xfId="0" applyFont="1" applyFill="1" applyBorder="1" applyAlignment="1" applyProtection="1">
      <alignment horizontal="center" vertical="center"/>
      <protection locked="0"/>
    </xf>
    <xf numFmtId="0" fontId="8" fillId="4" borderId="90" xfId="0" applyFont="1" applyFill="1" applyBorder="1" applyAlignment="1" applyProtection="1">
      <alignment horizontal="left" vertical="center" wrapText="1"/>
      <protection locked="0"/>
    </xf>
    <xf numFmtId="0" fontId="8" fillId="4" borderId="88" xfId="0" applyFont="1" applyFill="1" applyBorder="1" applyAlignment="1" applyProtection="1">
      <alignment horizontal="left" vertical="center" wrapText="1"/>
      <protection locked="0"/>
    </xf>
    <xf numFmtId="0" fontId="8" fillId="4" borderId="89" xfId="0" applyFont="1" applyFill="1" applyBorder="1" applyAlignment="1" applyProtection="1">
      <alignment horizontal="left" vertical="center" wrapText="1"/>
      <protection locked="0"/>
    </xf>
    <xf numFmtId="0" fontId="9" fillId="4" borderId="90" xfId="0" applyFont="1" applyFill="1" applyBorder="1" applyAlignment="1" applyProtection="1">
      <alignment horizontal="left" vertical="center" wrapText="1"/>
      <protection locked="0"/>
    </xf>
    <xf numFmtId="0" fontId="9" fillId="4" borderId="88" xfId="0" applyFont="1" applyFill="1" applyBorder="1" applyAlignment="1" applyProtection="1">
      <alignment horizontal="left" vertical="center" wrapText="1"/>
      <protection locked="0"/>
    </xf>
    <xf numFmtId="0" fontId="9" fillId="4" borderId="89" xfId="0" applyFont="1" applyFill="1" applyBorder="1" applyAlignment="1" applyProtection="1">
      <alignment horizontal="left" vertical="center" wrapText="1"/>
      <protection locked="0"/>
    </xf>
    <xf numFmtId="0" fontId="1" fillId="4" borderId="90" xfId="0" applyFont="1" applyFill="1" applyBorder="1" applyAlignment="1" applyProtection="1">
      <alignment horizontal="left" vertical="center"/>
      <protection locked="0"/>
    </xf>
    <xf numFmtId="0" fontId="1" fillId="4" borderId="88" xfId="0" applyFont="1" applyFill="1" applyBorder="1" applyAlignment="1" applyProtection="1">
      <alignment horizontal="left" vertical="center"/>
      <protection locked="0"/>
    </xf>
    <xf numFmtId="0" fontId="1" fillId="4" borderId="91" xfId="0" applyFont="1" applyFill="1" applyBorder="1" applyAlignment="1" applyProtection="1">
      <alignment horizontal="left" vertical="center"/>
      <protection locked="0"/>
    </xf>
    <xf numFmtId="0" fontId="27" fillId="7" borderId="8"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63" xfId="0" applyFont="1" applyFill="1" applyBorder="1" applyAlignment="1">
      <alignment horizontal="center" vertical="center"/>
    </xf>
    <xf numFmtId="0" fontId="7" fillId="10" borderId="5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52" xfId="0" applyFont="1" applyFill="1" applyBorder="1" applyAlignment="1">
      <alignment horizontal="center" vertical="center" wrapText="1"/>
    </xf>
    <xf numFmtId="0" fontId="9" fillId="4" borderId="93" xfId="0" applyFont="1" applyFill="1" applyBorder="1" applyAlignment="1">
      <alignment horizontal="center" vertical="center"/>
    </xf>
    <xf numFmtId="0" fontId="9" fillId="4" borderId="94" xfId="0" applyFont="1" applyFill="1" applyBorder="1" applyAlignment="1">
      <alignment horizontal="center" vertical="center"/>
    </xf>
    <xf numFmtId="0" fontId="9" fillId="4" borderId="75" xfId="0" applyFont="1" applyFill="1" applyBorder="1" applyAlignment="1">
      <alignment horizontal="center" vertical="center"/>
    </xf>
    <xf numFmtId="0" fontId="43" fillId="7" borderId="38" xfId="0" applyFont="1" applyFill="1" applyBorder="1" applyAlignment="1">
      <alignment horizontal="left" vertical="center" wrapText="1"/>
    </xf>
    <xf numFmtId="0" fontId="43" fillId="7" borderId="8" xfId="0" applyFont="1" applyFill="1" applyBorder="1" applyAlignment="1">
      <alignment horizontal="left" vertical="center" wrapText="1"/>
    </xf>
    <xf numFmtId="0" fontId="43" fillId="7" borderId="95" xfId="0" applyFont="1" applyFill="1" applyBorder="1" applyAlignment="1">
      <alignment horizontal="left" vertical="center" wrapText="1"/>
    </xf>
    <xf numFmtId="0" fontId="42" fillId="0" borderId="2" xfId="3" applyFont="1" applyBorder="1" applyAlignment="1">
      <alignment horizontal="left" vertical="center"/>
    </xf>
    <xf numFmtId="0" fontId="43" fillId="7" borderId="37" xfId="0" applyFont="1" applyFill="1" applyBorder="1" applyAlignment="1">
      <alignment horizontal="left" vertical="center" wrapText="1"/>
    </xf>
    <xf numFmtId="0" fontId="9" fillId="0" borderId="57" xfId="0" applyFont="1" applyBorder="1" applyAlignment="1">
      <alignment vertical="center"/>
    </xf>
    <xf numFmtId="0" fontId="9" fillId="0" borderId="5" xfId="0" applyFont="1" applyBorder="1" applyAlignment="1">
      <alignment vertical="center"/>
    </xf>
    <xf numFmtId="0" fontId="23" fillId="2" borderId="45"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4" xfId="0" applyFont="1" applyFill="1" applyBorder="1" applyAlignment="1">
      <alignment horizontal="center" vertical="center"/>
    </xf>
    <xf numFmtId="0" fontId="14" fillId="2" borderId="43" xfId="0" applyFont="1" applyFill="1" applyBorder="1" applyAlignment="1">
      <alignment horizont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8" fillId="0" borderId="1" xfId="0" applyFont="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50" xfId="0" applyFont="1" applyFill="1" applyBorder="1" applyAlignment="1">
      <alignment horizontal="center" vertical="center"/>
    </xf>
    <xf numFmtId="0" fontId="9" fillId="7" borderId="57" xfId="0" quotePrefix="1" applyFont="1" applyFill="1" applyBorder="1" applyAlignment="1">
      <alignment horizontal="left" vertical="center" wrapText="1"/>
    </xf>
    <xf numFmtId="0" fontId="9" fillId="7" borderId="5" xfId="0" applyFont="1" applyFill="1" applyBorder="1" applyAlignment="1">
      <alignment horizontal="left" vertical="center"/>
    </xf>
    <xf numFmtId="0" fontId="9" fillId="7" borderId="58" xfId="0" applyFont="1" applyFill="1" applyBorder="1" applyAlignment="1">
      <alignment horizontal="left" vertical="center"/>
    </xf>
    <xf numFmtId="0" fontId="9" fillId="0" borderId="54"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16" fillId="7" borderId="62" xfId="0" applyFont="1" applyFill="1" applyBorder="1" applyAlignment="1">
      <alignment horizontal="center" vertical="center" wrapText="1"/>
    </xf>
    <xf numFmtId="0" fontId="16" fillId="7" borderId="4" xfId="0" applyFont="1" applyFill="1" applyBorder="1" applyAlignment="1">
      <alignment horizontal="center" vertical="center"/>
    </xf>
    <xf numFmtId="0" fontId="16" fillId="7" borderId="63" xfId="0" applyFont="1" applyFill="1" applyBorder="1" applyAlignment="1">
      <alignment horizontal="center" vertical="center"/>
    </xf>
    <xf numFmtId="0" fontId="9" fillId="7" borderId="64" xfId="0" quotePrefix="1" applyFont="1" applyFill="1" applyBorder="1" applyAlignment="1">
      <alignment vertical="center" wrapText="1"/>
    </xf>
    <xf numFmtId="0" fontId="9" fillId="7" borderId="6" xfId="0" applyFont="1" applyFill="1" applyBorder="1" applyAlignment="1">
      <alignment vertical="center"/>
    </xf>
    <xf numFmtId="0" fontId="9" fillId="7" borderId="56" xfId="0" applyFont="1" applyFill="1" applyBorder="1" applyAlignment="1">
      <alignment vertical="center"/>
    </xf>
    <xf numFmtId="0" fontId="9" fillId="0" borderId="5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3" fontId="9" fillId="4" borderId="11" xfId="0" applyNumberFormat="1" applyFont="1" applyFill="1" applyBorder="1" applyAlignment="1" applyProtection="1">
      <alignment horizontal="center" vertical="center"/>
      <protection locked="0"/>
    </xf>
    <xf numFmtId="3" fontId="9" fillId="4" borderId="55" xfId="0" applyNumberFormat="1" applyFont="1" applyFill="1" applyBorder="1" applyAlignment="1" applyProtection="1">
      <alignment horizontal="center" vertical="center"/>
      <protection locked="0"/>
    </xf>
    <xf numFmtId="0" fontId="16" fillId="2" borderId="38"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39" xfId="0" applyFont="1" applyFill="1" applyBorder="1" applyAlignment="1">
      <alignment horizontal="center" vertical="center"/>
    </xf>
    <xf numFmtId="0" fontId="9" fillId="0" borderId="51" xfId="0" applyFont="1" applyBorder="1" applyAlignment="1">
      <alignment horizontal="center" vertical="center"/>
    </xf>
    <xf numFmtId="0" fontId="9" fillId="0" borderId="9" xfId="0" applyFont="1" applyBorder="1" applyAlignment="1">
      <alignment horizontal="center" vertical="center"/>
    </xf>
    <xf numFmtId="0" fontId="9" fillId="0" borderId="61" xfId="0" applyFont="1" applyBorder="1" applyAlignment="1">
      <alignment horizontal="center" vertical="center"/>
    </xf>
    <xf numFmtId="3" fontId="9" fillId="4" borderId="36" xfId="0" applyNumberFormat="1" applyFont="1" applyFill="1" applyBorder="1" applyAlignment="1" applyProtection="1">
      <alignment horizontal="center" vertical="center"/>
      <protection locked="0"/>
    </xf>
    <xf numFmtId="3" fontId="9" fillId="4" borderId="52" xfId="0" applyNumberFormat="1" applyFont="1" applyFill="1" applyBorder="1" applyAlignment="1" applyProtection="1">
      <alignment horizontal="center" vertical="center"/>
      <protection locked="0"/>
    </xf>
    <xf numFmtId="0" fontId="9" fillId="7" borderId="40" xfId="0" quotePrefix="1" applyFont="1" applyFill="1" applyBorder="1" applyAlignment="1">
      <alignment vertical="center" wrapText="1"/>
    </xf>
    <xf numFmtId="0" fontId="9" fillId="7" borderId="0" xfId="0" quotePrefix="1" applyFont="1" applyFill="1" applyAlignment="1">
      <alignment vertical="center" wrapText="1"/>
    </xf>
    <xf numFmtId="0" fontId="9" fillId="7" borderId="41" xfId="0" quotePrefix="1" applyFont="1" applyFill="1" applyBorder="1" applyAlignment="1">
      <alignment vertical="center" wrapText="1"/>
    </xf>
    <xf numFmtId="0" fontId="6" fillId="0" borderId="38" xfId="3" applyBorder="1" applyAlignment="1">
      <alignment horizontal="left" vertical="center"/>
    </xf>
    <xf numFmtId="0" fontId="6" fillId="0" borderId="8" xfId="3" applyBorder="1" applyAlignment="1">
      <alignment horizontal="left" vertical="center"/>
    </xf>
    <xf numFmtId="0" fontId="6" fillId="0" borderId="39" xfId="3" applyBorder="1" applyAlignment="1">
      <alignment horizontal="left" vertical="center"/>
    </xf>
    <xf numFmtId="0" fontId="6" fillId="0" borderId="38" xfId="3" applyBorder="1" applyAlignment="1">
      <alignment horizontal="left" vertical="top" wrapText="1"/>
    </xf>
    <xf numFmtId="0" fontId="6" fillId="0" borderId="39" xfId="3" applyBorder="1" applyAlignment="1">
      <alignment horizontal="left" vertical="top" wrapText="1"/>
    </xf>
    <xf numFmtId="0" fontId="16" fillId="2" borderId="6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5" xfId="0" applyFont="1" applyFill="1" applyBorder="1" applyAlignment="1">
      <alignment horizontal="center" vertical="center"/>
    </xf>
    <xf numFmtId="0" fontId="9" fillId="0" borderId="54" xfId="0" applyFont="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51" xfId="0" applyFont="1" applyBorder="1" applyAlignment="1">
      <alignment vertical="center"/>
    </xf>
    <xf numFmtId="0" fontId="9" fillId="0" borderId="9" xfId="0" applyFont="1" applyBorder="1" applyAlignment="1">
      <alignment vertical="center"/>
    </xf>
    <xf numFmtId="0" fontId="9" fillId="0" borderId="61" xfId="0" applyFont="1" applyBorder="1" applyAlignment="1">
      <alignment vertical="center"/>
    </xf>
    <xf numFmtId="0" fontId="9" fillId="4" borderId="57"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0" borderId="38" xfId="0" applyFont="1" applyBorder="1" applyAlignment="1">
      <alignment horizontal="left" vertical="center" wrapText="1"/>
    </xf>
    <xf numFmtId="0" fontId="9" fillId="0" borderId="8" xfId="0" applyFont="1" applyBorder="1" applyAlignment="1">
      <alignment horizontal="left" vertical="center" wrapText="1"/>
    </xf>
    <xf numFmtId="0" fontId="21" fillId="7" borderId="48" xfId="0" applyFont="1" applyFill="1" applyBorder="1" applyAlignment="1">
      <alignment horizontal="center" vertical="center"/>
    </xf>
    <xf numFmtId="0" fontId="21" fillId="7" borderId="49" xfId="0" applyFont="1" applyFill="1" applyBorder="1" applyAlignment="1">
      <alignment horizontal="center" vertical="center"/>
    </xf>
    <xf numFmtId="0" fontId="21" fillId="7" borderId="50" xfId="0" applyFont="1" applyFill="1" applyBorder="1" applyAlignment="1">
      <alignment horizontal="center" vertical="center"/>
    </xf>
    <xf numFmtId="0" fontId="16" fillId="2" borderId="57"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40" fillId="2" borderId="45" xfId="0" applyFont="1" applyFill="1" applyBorder="1" applyAlignment="1">
      <alignment horizontal="center" vertical="center"/>
    </xf>
    <xf numFmtId="0" fontId="40" fillId="2" borderId="2" xfId="0" applyFont="1" applyFill="1" applyBorder="1" applyAlignment="1">
      <alignment horizontal="center" vertical="center"/>
    </xf>
    <xf numFmtId="0" fontId="40" fillId="2" borderId="34" xfId="0" applyFont="1" applyFill="1" applyBorder="1" applyAlignment="1">
      <alignment horizontal="center" vertical="center"/>
    </xf>
    <xf numFmtId="0" fontId="40" fillId="2" borderId="43"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3" xfId="0" applyFont="1" applyFill="1" applyBorder="1" applyAlignment="1">
      <alignment horizontal="center" vertical="center"/>
    </xf>
    <xf numFmtId="0" fontId="16" fillId="7" borderId="40"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9" fillId="7" borderId="43" xfId="0" quotePrefix="1" applyFont="1" applyFill="1" applyBorder="1" applyAlignment="1">
      <alignment horizontal="left" vertical="center" wrapText="1"/>
    </xf>
    <xf numFmtId="0" fontId="9" fillId="7" borderId="1" xfId="0" quotePrefix="1" applyFont="1" applyFill="1" applyBorder="1" applyAlignment="1">
      <alignment horizontal="left" vertical="center" wrapText="1"/>
    </xf>
    <xf numFmtId="0" fontId="9" fillId="7" borderId="3" xfId="0" quotePrefix="1"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xf>
    <xf numFmtId="0" fontId="9" fillId="0" borderId="11" xfId="0" applyFont="1" applyFill="1" applyBorder="1" applyAlignment="1">
      <alignment horizontal="left" vertical="center"/>
    </xf>
    <xf numFmtId="0" fontId="9" fillId="0" borderId="10" xfId="0" applyFont="1" applyFill="1" applyBorder="1" applyAlignment="1">
      <alignment horizontal="left" vertical="center"/>
    </xf>
    <xf numFmtId="0" fontId="9" fillId="0" borderId="12" xfId="0" applyFont="1" applyFill="1" applyBorder="1" applyAlignment="1">
      <alignment horizontal="left" vertical="center"/>
    </xf>
    <xf numFmtId="0" fontId="7" fillId="2" borderId="4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16" fillId="7" borderId="45"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9" fillId="7" borderId="6" xfId="0" quotePrefix="1" applyFont="1" applyFill="1" applyBorder="1" applyAlignment="1">
      <alignment vertical="center" wrapText="1"/>
    </xf>
    <xf numFmtId="0" fontId="9" fillId="7" borderId="56" xfId="0" quotePrefix="1" applyFont="1" applyFill="1" applyBorder="1" applyAlignment="1">
      <alignment vertical="center" wrapText="1"/>
    </xf>
    <xf numFmtId="0" fontId="8" fillId="0" borderId="6"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2" fillId="2" borderId="38"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39" xfId="0" applyFont="1" applyFill="1" applyBorder="1" applyAlignment="1">
      <alignment horizontal="center" vertical="center"/>
    </xf>
    <xf numFmtId="0" fontId="16" fillId="7" borderId="4" xfId="0" applyFont="1" applyFill="1" applyBorder="1" applyAlignment="1">
      <alignment horizontal="center" vertical="center" wrapText="1"/>
    </xf>
    <xf numFmtId="0" fontId="16" fillId="7" borderId="63"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5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21" xfId="0" applyFont="1" applyBorder="1" applyAlignment="1"/>
    <xf numFmtId="0" fontId="9" fillId="0" borderId="22" xfId="0" applyFont="1" applyBorder="1" applyAlignment="1"/>
    <xf numFmtId="0" fontId="9" fillId="0" borderId="23" xfId="0" applyFont="1" applyBorder="1" applyAlignment="1"/>
    <xf numFmtId="0" fontId="9" fillId="0" borderId="28" xfId="0" applyFont="1" applyBorder="1" applyAlignment="1">
      <alignment horizontal="left" indent="1"/>
    </xf>
    <xf numFmtId="0" fontId="9" fillId="0" borderId="29" xfId="0" applyFont="1" applyBorder="1" applyAlignment="1">
      <alignment horizontal="left" indent="1"/>
    </xf>
    <xf numFmtId="0" fontId="9" fillId="0" borderId="30" xfId="0" applyFont="1" applyBorder="1" applyAlignment="1">
      <alignment horizontal="left" indent="1"/>
    </xf>
    <xf numFmtId="0" fontId="9" fillId="0" borderId="11" xfId="0" applyFont="1" applyBorder="1" applyAlignment="1">
      <alignment horizontal="left" indent="2"/>
    </xf>
    <xf numFmtId="0" fontId="9" fillId="0" borderId="10" xfId="0" applyFont="1" applyBorder="1" applyAlignment="1">
      <alignment horizontal="left" indent="2"/>
    </xf>
    <xf numFmtId="0" fontId="9" fillId="0" borderId="12" xfId="0" applyFont="1" applyBorder="1" applyAlignment="1">
      <alignment horizontal="left" indent="2"/>
    </xf>
    <xf numFmtId="0" fontId="9" fillId="0" borderId="31" xfId="0" applyFont="1" applyBorder="1" applyAlignment="1"/>
    <xf numFmtId="0" fontId="9" fillId="0" borderId="32" xfId="0" applyFont="1" applyBorder="1" applyAlignment="1"/>
    <xf numFmtId="0" fontId="9" fillId="0" borderId="33" xfId="0" applyFont="1" applyBorder="1" applyAlignment="1"/>
    <xf numFmtId="0" fontId="9" fillId="0" borderId="21" xfId="0" applyFont="1" applyBorder="1" applyAlignment="1">
      <alignment horizontal="left" indent="1"/>
    </xf>
    <xf numFmtId="0" fontId="9" fillId="0" borderId="22" xfId="0" applyFont="1" applyBorder="1" applyAlignment="1">
      <alignment horizontal="left" indent="1"/>
    </xf>
    <xf numFmtId="0" fontId="9" fillId="0" borderId="23" xfId="0" applyFont="1" applyBorder="1" applyAlignment="1">
      <alignment horizontal="left" indent="1"/>
    </xf>
    <xf numFmtId="0" fontId="9" fillId="0" borderId="28" xfId="0" applyFont="1" applyBorder="1" applyAlignment="1"/>
    <xf numFmtId="0" fontId="9" fillId="0" borderId="29" xfId="0" applyFont="1" applyBorder="1" applyAlignment="1"/>
    <xf numFmtId="0" fontId="9" fillId="0" borderId="30" xfId="0" applyFont="1" applyBorder="1" applyAlignment="1"/>
    <xf numFmtId="0" fontId="9" fillId="0" borderId="36" xfId="0" applyFont="1" applyBorder="1" applyAlignment="1">
      <alignment horizontal="left" indent="1"/>
    </xf>
    <xf numFmtId="0" fontId="9" fillId="0" borderId="9" xfId="0" applyFont="1" applyBorder="1" applyAlignment="1">
      <alignment horizontal="left" indent="1"/>
    </xf>
    <xf numFmtId="0" fontId="9" fillId="0" borderId="61" xfId="0" applyFont="1" applyBorder="1" applyAlignment="1">
      <alignment horizontal="left" inden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 fillId="0" borderId="21" xfId="0" applyFont="1" applyBorder="1" applyAlignment="1"/>
    <xf numFmtId="0" fontId="1" fillId="0" borderId="22" xfId="0" applyFont="1" applyBorder="1" applyAlignment="1"/>
    <xf numFmtId="0" fontId="1" fillId="0" borderId="23" xfId="0" applyFont="1" applyBorder="1" applyAlignment="1"/>
    <xf numFmtId="0" fontId="9" fillId="0" borderId="21" xfId="0" applyFont="1" applyFill="1" applyBorder="1" applyAlignment="1"/>
    <xf numFmtId="0" fontId="9" fillId="0" borderId="22" xfId="0" applyFont="1" applyFill="1" applyBorder="1" applyAlignment="1"/>
    <xf numFmtId="0" fontId="9" fillId="0" borderId="23" xfId="0" applyFont="1" applyFill="1" applyBorder="1" applyAlignment="1"/>
    <xf numFmtId="0" fontId="26" fillId="0" borderId="26" xfId="0" applyFont="1" applyFill="1" applyBorder="1" applyAlignment="1"/>
    <xf numFmtId="0" fontId="26" fillId="0" borderId="4" xfId="0" applyFont="1" applyFill="1" applyBorder="1" applyAlignment="1"/>
    <xf numFmtId="0" fontId="26" fillId="0" borderId="27" xfId="0" applyFont="1" applyFill="1" applyBorder="1" applyAlignment="1"/>
    <xf numFmtId="0" fontId="7" fillId="2" borderId="43" xfId="0" applyFont="1" applyFill="1" applyBorder="1" applyAlignment="1">
      <alignment horizontal="center"/>
    </xf>
    <xf numFmtId="0" fontId="7" fillId="2" borderId="1" xfId="0" applyFont="1" applyFill="1" applyBorder="1" applyAlignment="1">
      <alignment horizontal="center"/>
    </xf>
    <xf numFmtId="0" fontId="7" fillId="2" borderId="3" xfId="0" applyFont="1" applyFill="1" applyBorder="1" applyAlignment="1">
      <alignment horizontal="center"/>
    </xf>
    <xf numFmtId="0" fontId="9" fillId="7" borderId="0" xfId="0" applyFont="1" applyFill="1" applyBorder="1" applyAlignment="1">
      <alignment vertical="center"/>
    </xf>
    <xf numFmtId="0" fontId="9" fillId="7" borderId="41" xfId="0" applyFont="1" applyFill="1" applyBorder="1" applyAlignment="1">
      <alignment vertical="center"/>
    </xf>
    <xf numFmtId="0" fontId="9" fillId="0" borderId="18" xfId="0" applyFont="1" applyBorder="1" applyAlignment="1"/>
    <xf numFmtId="0" fontId="9" fillId="0" borderId="19" xfId="0" applyFont="1" applyBorder="1" applyAlignment="1"/>
    <xf numFmtId="0" fontId="9" fillId="0" borderId="20" xfId="0" applyFont="1" applyBorder="1" applyAlignment="1"/>
    <xf numFmtId="0" fontId="18" fillId="2" borderId="0" xfId="0" applyFont="1" applyFill="1" applyBorder="1" applyAlignment="1" applyProtection="1">
      <alignment horizontal="center"/>
    </xf>
    <xf numFmtId="0" fontId="7" fillId="2" borderId="82" xfId="0" applyFont="1" applyFill="1" applyBorder="1" applyAlignment="1">
      <alignment horizontal="center"/>
    </xf>
    <xf numFmtId="0" fontId="7" fillId="2" borderId="16" xfId="0" applyFont="1" applyFill="1" applyBorder="1" applyAlignment="1">
      <alignment horizontal="center"/>
    </xf>
    <xf numFmtId="0" fontId="7" fillId="2" borderId="83" xfId="0" applyFont="1" applyFill="1" applyBorder="1" applyAlignment="1">
      <alignment horizontal="center"/>
    </xf>
    <xf numFmtId="0" fontId="19" fillId="2" borderId="2" xfId="0" applyFont="1" applyFill="1" applyBorder="1" applyAlignment="1" applyProtection="1">
      <alignment horizontal="center" vertical="center" wrapText="1"/>
    </xf>
    <xf numFmtId="0" fontId="7" fillId="3" borderId="42" xfId="0" applyFont="1" applyFill="1" applyBorder="1" applyAlignment="1">
      <alignment horizontal="center" vertical="center"/>
    </xf>
    <xf numFmtId="164" fontId="8" fillId="5" borderId="11" xfId="0" applyNumberFormat="1" applyFont="1" applyFill="1" applyBorder="1" applyAlignment="1" applyProtection="1">
      <alignment horizontal="center" vertical="center"/>
    </xf>
    <xf numFmtId="164" fontId="8" fillId="5" borderId="10" xfId="0" applyNumberFormat="1" applyFont="1" applyFill="1" applyBorder="1" applyAlignment="1" applyProtection="1">
      <alignment horizontal="center" vertical="center"/>
    </xf>
    <xf numFmtId="164" fontId="8" fillId="5" borderId="12" xfId="0" applyNumberFormat="1" applyFont="1" applyFill="1" applyBorder="1" applyAlignment="1" applyProtection="1">
      <alignment horizontal="center" vertical="center"/>
    </xf>
    <xf numFmtId="0" fontId="7" fillId="3" borderId="10" xfId="0" applyFont="1" applyFill="1" applyBorder="1" applyAlignment="1">
      <alignment horizontal="center" vertical="center"/>
    </xf>
    <xf numFmtId="0" fontId="8" fillId="3" borderId="0" xfId="0" applyFont="1" applyFill="1" applyBorder="1" applyAlignment="1" applyProtection="1">
      <alignment horizontal="right" vertical="center"/>
    </xf>
    <xf numFmtId="0" fontId="0" fillId="3" borderId="0" xfId="0" applyFill="1" applyBorder="1" applyAlignment="1" applyProtection="1">
      <alignment horizontal="center" vertical="center"/>
    </xf>
    <xf numFmtId="0" fontId="22" fillId="3" borderId="38" xfId="0" applyFont="1" applyFill="1" applyBorder="1" applyAlignment="1">
      <alignment horizontal="center" vertical="center"/>
    </xf>
    <xf numFmtId="0" fontId="22" fillId="3" borderId="8" xfId="0" applyFont="1" applyFill="1" applyBorder="1" applyAlignment="1">
      <alignment horizontal="center" vertical="center"/>
    </xf>
    <xf numFmtId="0" fontId="22" fillId="3" borderId="39" xfId="0" applyFont="1" applyFill="1" applyBorder="1" applyAlignment="1">
      <alignment horizontal="center" vertical="center"/>
    </xf>
    <xf numFmtId="0" fontId="7" fillId="3" borderId="6" xfId="0" applyFont="1" applyFill="1" applyBorder="1" applyAlignment="1">
      <alignment horizontal="center" vertical="center"/>
    </xf>
    <xf numFmtId="0" fontId="13" fillId="3" borderId="0" xfId="0" applyFont="1" applyFill="1" applyAlignment="1">
      <alignment horizontal="left"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8" fillId="0" borderId="5" xfId="0" applyFont="1" applyFill="1" applyBorder="1" applyAlignment="1">
      <alignment horizontal="left" vertical="center"/>
    </xf>
    <xf numFmtId="1" fontId="8" fillId="4" borderId="5" xfId="0" applyNumberFormat="1" applyFont="1" applyFill="1" applyBorder="1" applyAlignment="1" applyProtection="1">
      <alignment horizontal="right" vertical="center"/>
    </xf>
    <xf numFmtId="1" fontId="8" fillId="4" borderId="5" xfId="0" applyNumberFormat="1"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right" vertical="center"/>
    </xf>
    <xf numFmtId="164" fontId="8" fillId="13" borderId="17" xfId="0" applyNumberFormat="1" applyFont="1" applyFill="1" applyBorder="1" applyAlignment="1" applyProtection="1">
      <alignment horizontal="right" vertical="center"/>
    </xf>
    <xf numFmtId="0" fontId="8" fillId="0" borderId="0" xfId="0" applyFont="1" applyAlignment="1">
      <alignment vertical="center" wrapText="1"/>
    </xf>
    <xf numFmtId="0" fontId="12" fillId="7" borderId="11"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2" xfId="0" applyFont="1" applyFill="1" applyBorder="1" applyAlignment="1">
      <alignment horizontal="center" vertical="center"/>
    </xf>
    <xf numFmtId="164" fontId="8" fillId="4" borderId="11" xfId="0" applyNumberFormat="1" applyFont="1" applyFill="1" applyBorder="1" applyAlignment="1" applyProtection="1">
      <alignment horizontal="center" vertical="center"/>
      <protection locked="0"/>
    </xf>
    <xf numFmtId="164" fontId="8" fillId="4" borderId="12" xfId="0" applyNumberFormat="1" applyFont="1" applyFill="1" applyBorder="1" applyAlignment="1" applyProtection="1">
      <alignment horizontal="center" vertical="center"/>
      <protection locked="0"/>
    </xf>
    <xf numFmtId="0" fontId="21" fillId="3" borderId="0" xfId="0" applyFont="1" applyFill="1" applyAlignment="1">
      <alignment horizontal="left" vertical="center"/>
    </xf>
    <xf numFmtId="0" fontId="8" fillId="10" borderId="0" xfId="0" applyFont="1" applyFill="1" applyAlignment="1">
      <alignment vertical="center" wrapText="1"/>
    </xf>
    <xf numFmtId="0" fontId="16" fillId="9" borderId="0" xfId="0" applyFont="1" applyFill="1" applyAlignment="1">
      <alignment horizontal="left" vertical="center" wrapText="1"/>
    </xf>
    <xf numFmtId="164" fontId="8" fillId="5" borderId="5" xfId="0" applyNumberFormat="1" applyFont="1" applyFill="1" applyBorder="1" applyAlignment="1" applyProtection="1">
      <alignment horizontal="right" vertical="center"/>
    </xf>
    <xf numFmtId="0" fontId="9" fillId="0" borderId="0" xfId="0" applyFont="1" applyAlignment="1">
      <alignment vertical="center" wrapText="1"/>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pplyProtection="1">
      <alignment horizontal="left" vertical="center" wrapText="1"/>
      <protection locked="0"/>
    </xf>
    <xf numFmtId="0" fontId="12" fillId="0" borderId="0" xfId="0" applyFont="1" applyAlignment="1">
      <alignment horizontal="center" vertical="center"/>
    </xf>
    <xf numFmtId="0" fontId="4" fillId="0" borderId="0" xfId="5" applyFont="1" applyFill="1" applyBorder="1" applyAlignment="1" applyProtection="1">
      <alignment horizontal="center" vertical="center"/>
    </xf>
    <xf numFmtId="0" fontId="9" fillId="7" borderId="0" xfId="9" applyFont="1" applyFill="1" applyBorder="1" applyAlignment="1" applyProtection="1">
      <alignment horizontal="center" vertical="center" wrapText="1"/>
    </xf>
    <xf numFmtId="0" fontId="9" fillId="7" borderId="6" xfId="9" applyFont="1" applyFill="1" applyBorder="1" applyAlignment="1" applyProtection="1">
      <alignment horizontal="center" vertical="center" wrapText="1"/>
    </xf>
    <xf numFmtId="0" fontId="8" fillId="6" borderId="11" xfId="9" applyFont="1" applyFill="1" applyBorder="1" applyAlignment="1" applyProtection="1">
      <alignment horizontal="left" vertical="center"/>
      <protection locked="0"/>
    </xf>
    <xf numFmtId="0" fontId="8" fillId="6" borderId="10" xfId="9" applyFont="1" applyFill="1" applyBorder="1" applyAlignment="1" applyProtection="1">
      <alignment horizontal="left" vertical="center"/>
      <protection locked="0"/>
    </xf>
    <xf numFmtId="0" fontId="8" fillId="6" borderId="12" xfId="9" applyFont="1" applyFill="1" applyBorder="1" applyAlignment="1" applyProtection="1">
      <alignment horizontal="left" vertical="center"/>
      <protection locked="0"/>
    </xf>
    <xf numFmtId="0" fontId="7" fillId="6" borderId="5" xfId="9" applyFont="1" applyFill="1" applyBorder="1" applyAlignment="1" applyProtection="1">
      <alignment horizontal="left" vertical="center"/>
      <protection locked="0"/>
    </xf>
    <xf numFmtId="0" fontId="16" fillId="0" borderId="0" xfId="9" applyFont="1" applyFill="1" applyAlignment="1" applyProtection="1">
      <alignment horizontal="center" vertical="center"/>
    </xf>
    <xf numFmtId="0" fontId="16" fillId="0" borderId="13" xfId="9" applyFont="1" applyFill="1" applyBorder="1" applyAlignment="1" applyProtection="1">
      <alignment horizontal="center" vertical="center"/>
    </xf>
    <xf numFmtId="0" fontId="9" fillId="6" borderId="11" xfId="9" applyFont="1" applyFill="1" applyBorder="1" applyAlignment="1" applyProtection="1">
      <alignment horizontal="left" vertical="center"/>
      <protection locked="0"/>
    </xf>
    <xf numFmtId="0" fontId="9" fillId="6" borderId="10" xfId="9" applyFont="1" applyFill="1" applyBorder="1" applyAlignment="1" applyProtection="1">
      <alignment horizontal="left" vertical="center"/>
      <protection locked="0"/>
    </xf>
    <xf numFmtId="0" fontId="9" fillId="6" borderId="12" xfId="9" applyFont="1" applyFill="1" applyBorder="1" applyAlignment="1" applyProtection="1">
      <alignment horizontal="left" vertical="center"/>
      <protection locked="0"/>
    </xf>
    <xf numFmtId="0" fontId="4" fillId="0" borderId="0" xfId="5" applyNumberFormat="1" applyFont="1" applyFill="1" applyBorder="1" applyAlignment="1" applyProtection="1">
      <alignment vertical="center" wrapText="1"/>
    </xf>
    <xf numFmtId="0" fontId="27" fillId="2" borderId="38" xfId="9" applyFont="1" applyFill="1" applyBorder="1" applyAlignment="1" applyProtection="1">
      <alignment horizontal="center" vertical="center"/>
    </xf>
    <xf numFmtId="0" fontId="27" fillId="2" borderId="8" xfId="9" applyFont="1" applyFill="1" applyBorder="1" applyAlignment="1" applyProtection="1">
      <alignment horizontal="center" vertical="center"/>
    </xf>
    <xf numFmtId="0" fontId="27" fillId="2" borderId="39" xfId="9" applyFont="1" applyFill="1" applyBorder="1" applyAlignment="1" applyProtection="1">
      <alignment horizontal="center" vertical="center"/>
    </xf>
    <xf numFmtId="0" fontId="1" fillId="6" borderId="11" xfId="9" applyFont="1" applyFill="1" applyBorder="1" applyAlignment="1" applyProtection="1">
      <alignment horizontal="center" vertical="center"/>
    </xf>
    <xf numFmtId="0" fontId="1" fillId="6" borderId="12" xfId="9" applyFont="1" applyFill="1" applyBorder="1" applyAlignment="1" applyProtection="1">
      <alignment horizontal="center" vertical="center"/>
    </xf>
    <xf numFmtId="49" fontId="1" fillId="6" borderId="11" xfId="5" applyNumberFormat="1" applyFont="1" applyFill="1" applyBorder="1" applyAlignment="1" applyProtection="1">
      <alignment horizontal="left" vertical="center"/>
      <protection locked="0"/>
    </xf>
    <xf numFmtId="49" fontId="1" fillId="6" borderId="10" xfId="5" applyNumberFormat="1" applyFont="1" applyFill="1" applyBorder="1" applyAlignment="1" applyProtection="1">
      <alignment horizontal="left" vertical="center"/>
      <protection locked="0"/>
    </xf>
    <xf numFmtId="49" fontId="1" fillId="6" borderId="12" xfId="5" applyNumberFormat="1" applyFont="1" applyFill="1" applyBorder="1" applyAlignment="1" applyProtection="1">
      <alignment horizontal="left" vertical="center"/>
      <protection locked="0"/>
    </xf>
    <xf numFmtId="0" fontId="1" fillId="6" borderId="11" xfId="9" applyFont="1" applyFill="1" applyBorder="1" applyAlignment="1" applyProtection="1">
      <alignment horizontal="left" vertical="center"/>
      <protection locked="0"/>
    </xf>
    <xf numFmtId="0" fontId="1" fillId="6" borderId="10" xfId="9" applyFont="1" applyFill="1" applyBorder="1" applyAlignment="1" applyProtection="1">
      <alignment horizontal="left" vertical="center"/>
      <protection locked="0"/>
    </xf>
    <xf numFmtId="0" fontId="1" fillId="6" borderId="12" xfId="9" applyFont="1" applyFill="1" applyBorder="1" applyAlignment="1" applyProtection="1">
      <alignment horizontal="left" vertical="center"/>
      <protection locked="0"/>
    </xf>
    <xf numFmtId="0" fontId="6" fillId="0" borderId="0" xfId="3" applyFill="1" applyBorder="1" applyAlignment="1" applyProtection="1">
      <alignment horizontal="left" vertical="center"/>
    </xf>
  </cellXfs>
  <cellStyles count="12">
    <cellStyle name="Comma" xfId="8"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3" xfId="11" xr:uid="{7B7B2FA0-4566-40A1-B4F4-B115735C597C}"/>
    <cellStyle name="Normal 4" xfId="9" xr:uid="{00000000-0005-0000-0000-000008000000}"/>
    <cellStyle name="Normal 6" xfId="10" xr:uid="{A9EEAF30-6927-42B8-8E55-12BE1114703E}"/>
    <cellStyle name="Percent 2" xfId="7" xr:uid="{00000000-0005-0000-0000-000009000000}"/>
  </cellStyles>
  <dxfs count="5">
    <dxf>
      <fill>
        <patternFill>
          <bgColor rgb="FFFF0000"/>
        </patternFill>
      </fill>
    </dxf>
    <dxf>
      <fill>
        <patternFill>
          <bgColor rgb="FFFF0000"/>
        </patternFill>
      </fill>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38</xdr:row>
      <xdr:rowOff>146933</xdr:rowOff>
    </xdr:from>
    <xdr:to>
      <xdr:col>9</xdr:col>
      <xdr:colOff>247649</xdr:colOff>
      <xdr:row>49</xdr:row>
      <xdr:rowOff>155574</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52600" y="5836533"/>
          <a:ext cx="3333749" cy="20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41%20Community%20Solar%20Compan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70%20Telecommunications%20ILEC-Class%20A%20Annual%20Report%20For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40%20Electric%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7%20Household%20Goods%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50%20Gas%20Annual%20Report%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0%20Auto%20Transportation%20Flexible%20Fares%20Annual%20Report%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4%20Railroad%20Contract%20Crew%20Transportation%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20-%20Fillab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 Contact Information"/>
      <sheetName val="Sch 1 Driver-Veh-Miles-Accident"/>
      <sheetName val="Sch 2 Vehicle Listings"/>
      <sheetName val="Sch 3 Gross Intrastate Revenue"/>
      <sheetName val="Reg Fee Calculation Schedule"/>
      <sheetName val="Company Info-Certification Page"/>
      <sheetName val="Payment and Filing"/>
    </sheetNames>
    <sheetDataSet>
      <sheetData sheetId="0"/>
      <sheetData sheetId="1">
        <row r="3">
          <cell r="B3">
            <v>2020</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row r="16">
          <cell r="F16" t="str">
            <v>May 1</v>
          </cell>
        </row>
      </sheetData>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B0CBC6-F2FD-4BC4-BF87-4657CF7AE273}" name="Table1" displayName="Table1" ref="N6:N14" totalsRowShown="0" headerRowDxfId="4" dataDxfId="3">
  <autoFilter ref="N6:N14" xr:uid="{00000000-0009-0000-0100-000001000000}"/>
  <tableColumns count="1">
    <tableColumn id="1" xr3:uid="{91CCE992-3EEC-4946-8F2D-3D8FD8F41DDC}" name="Vehicle Type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s@utc.wa.gov" TargetMode="External"/><Relationship Id="rId1" Type="http://schemas.openxmlformats.org/officeDocument/2006/relationships/hyperlink" Target="http://www.utc.wa.gov/regulatedIndustries/Pages/annualReports.aspx" TargetMode="External"/><Relationship Id="rId6" Type="http://schemas.openxmlformats.org/officeDocument/2006/relationships/printerSettings" Target="../printerSettings/printerSettings1.bin"/><Relationship Id="rId5" Type="http://schemas.openxmlformats.org/officeDocument/2006/relationships/hyperlink" Target="http://www.utc.wa.gov/regulatedIndustries/transportation/charterBuses/Pages/default.aspx" TargetMode="External"/><Relationship Id="rId4" Type="http://schemas.openxmlformats.org/officeDocument/2006/relationships/hyperlink" Target="mailto:annualreports@utc.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ccfs.sos.w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utc.wa.gov/regulatedIndustries/pages/onlinepayments.aspx" TargetMode="External"/><Relationship Id="rId2" Type="http://schemas.openxmlformats.org/officeDocument/2006/relationships/hyperlink" Target="mailto:annualreports@utc.wa.gov" TargetMode="External"/><Relationship Id="rId1" Type="http://schemas.openxmlformats.org/officeDocument/2006/relationships/hyperlink" Target="https://www.utc.wa.gov/regulatedIndustries/Pages/annualReports.aspx" TargetMode="External"/><Relationship Id="rId5" Type="http://schemas.openxmlformats.org/officeDocument/2006/relationships/printerSettings" Target="../printerSettings/printerSettings12.bin"/><Relationship Id="rId4" Type="http://schemas.openxmlformats.org/officeDocument/2006/relationships/hyperlink" Target="https://www.utc.wa.gov/docs/Pages/ElectronicFiling.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afer.fmcsa.dot.gov/CompanySnapshot.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pps.leg.wa.gov/wac/default.aspx?cite=480-30-46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1&amp;ty=HTML&amp;h=L&amp;mc=true&amp;=PART&amp;n=pt49.5.390" TargetMode="External"/><Relationship Id="rId1" Type="http://schemas.openxmlformats.org/officeDocument/2006/relationships/hyperlink" Target="https://ai.fmcsa.dot.gov/SMS/"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0D871-ED88-4148-844C-9680CA680A22}">
  <sheetPr>
    <tabColor theme="9"/>
  </sheetPr>
  <dimension ref="B1:C50"/>
  <sheetViews>
    <sheetView showGridLines="0" tabSelected="1" zoomScaleNormal="100" workbookViewId="0"/>
  </sheetViews>
  <sheetFormatPr defaultColWidth="9.1796875" defaultRowHeight="14.5" x14ac:dyDescent="0.35"/>
  <cols>
    <col min="1" max="1" width="2.7265625" style="3" customWidth="1"/>
    <col min="2" max="2" width="112.26953125" style="87" customWidth="1"/>
    <col min="3" max="3" width="4.453125" style="3" customWidth="1"/>
    <col min="4" max="16384" width="9.1796875" style="3"/>
  </cols>
  <sheetData>
    <row r="1" spans="2:3" ht="15" thickBot="1" x14ac:dyDescent="0.4"/>
    <row r="2" spans="2:3" ht="18.5" thickBot="1" x14ac:dyDescent="0.45">
      <c r="B2" s="211" t="s">
        <v>336</v>
      </c>
    </row>
    <row r="3" spans="2:3" ht="7.5" customHeight="1" x14ac:dyDescent="0.35">
      <c r="B3" s="313"/>
    </row>
    <row r="4" spans="2:3" ht="15.5" x14ac:dyDescent="0.35">
      <c r="B4" s="314" t="s">
        <v>72</v>
      </c>
    </row>
    <row r="5" spans="2:3" ht="72" customHeight="1" x14ac:dyDescent="0.35">
      <c r="B5" s="315" t="s">
        <v>329</v>
      </c>
      <c r="C5" s="149"/>
    </row>
    <row r="6" spans="2:3" ht="15.5" x14ac:dyDescent="0.35">
      <c r="B6" s="316" t="s">
        <v>317</v>
      </c>
      <c r="C6" s="149"/>
    </row>
    <row r="7" spans="2:3" ht="7.5" customHeight="1" x14ac:dyDescent="0.35">
      <c r="B7" s="286"/>
    </row>
    <row r="8" spans="2:3" ht="15.5" x14ac:dyDescent="0.35">
      <c r="B8" s="314" t="s">
        <v>73</v>
      </c>
    </row>
    <row r="9" spans="2:3" ht="31" x14ac:dyDescent="0.35">
      <c r="B9" s="315" t="s">
        <v>318</v>
      </c>
    </row>
    <row r="10" spans="2:3" ht="7.5" customHeight="1" x14ac:dyDescent="0.35">
      <c r="B10" s="286"/>
    </row>
    <row r="11" spans="2:3" ht="15.5" x14ac:dyDescent="0.35">
      <c r="B11" s="314" t="s">
        <v>78</v>
      </c>
    </row>
    <row r="12" spans="2:3" ht="15.5" x14ac:dyDescent="0.35">
      <c r="B12" s="317" t="s">
        <v>199</v>
      </c>
    </row>
    <row r="13" spans="2:3" ht="7.5" customHeight="1" x14ac:dyDescent="0.35">
      <c r="B13" s="286"/>
    </row>
    <row r="14" spans="2:3" ht="18" customHeight="1" x14ac:dyDescent="0.35">
      <c r="B14" s="318" t="s">
        <v>319</v>
      </c>
    </row>
    <row r="15" spans="2:3" ht="54" customHeight="1" x14ac:dyDescent="0.35">
      <c r="B15" s="319" t="s">
        <v>330</v>
      </c>
    </row>
    <row r="16" spans="2:3" ht="10" customHeight="1" x14ac:dyDescent="0.35">
      <c r="B16" s="319"/>
    </row>
    <row r="17" spans="2:2" ht="22" customHeight="1" x14ac:dyDescent="0.35">
      <c r="B17" s="318" t="s">
        <v>320</v>
      </c>
    </row>
    <row r="18" spans="2:2" ht="69" customHeight="1" x14ac:dyDescent="0.35">
      <c r="B18" s="319" t="s">
        <v>321</v>
      </c>
    </row>
    <row r="19" spans="2:2" ht="8.5" customHeight="1" x14ac:dyDescent="0.35">
      <c r="B19" s="319"/>
    </row>
    <row r="20" spans="2:2" ht="23.5" customHeight="1" x14ac:dyDescent="0.35">
      <c r="B20" s="320" t="s">
        <v>322</v>
      </c>
    </row>
    <row r="21" spans="2:2" ht="118.5" customHeight="1" x14ac:dyDescent="0.35">
      <c r="B21" s="319" t="s">
        <v>323</v>
      </c>
    </row>
    <row r="22" spans="2:2" ht="7.5" customHeight="1" x14ac:dyDescent="0.35">
      <c r="B22" s="286"/>
    </row>
    <row r="23" spans="2:2" ht="15.5" x14ac:dyDescent="0.35">
      <c r="B23" s="314" t="s">
        <v>74</v>
      </c>
    </row>
    <row r="24" spans="2:2" ht="68.5" customHeight="1" x14ac:dyDescent="0.35">
      <c r="B24" s="319" t="s">
        <v>324</v>
      </c>
    </row>
    <row r="25" spans="2:2" ht="15.5" x14ac:dyDescent="0.35">
      <c r="B25" s="321" t="s">
        <v>325</v>
      </c>
    </row>
    <row r="26" spans="2:2" ht="15.5" x14ac:dyDescent="0.35">
      <c r="B26" s="322" t="s">
        <v>279</v>
      </c>
    </row>
    <row r="27" spans="2:2" ht="68" customHeight="1" x14ac:dyDescent="0.35">
      <c r="B27" s="323" t="s">
        <v>326</v>
      </c>
    </row>
    <row r="28" spans="2:2" ht="7.5" customHeight="1" x14ac:dyDescent="0.35">
      <c r="B28" s="324"/>
    </row>
    <row r="29" spans="2:2" ht="15.5" x14ac:dyDescent="0.35">
      <c r="B29" s="314" t="s">
        <v>200</v>
      </c>
    </row>
    <row r="30" spans="2:2" ht="72" customHeight="1" x14ac:dyDescent="0.35">
      <c r="B30" s="325" t="s">
        <v>327</v>
      </c>
    </row>
    <row r="31" spans="2:2" ht="12" customHeight="1" x14ac:dyDescent="0.35">
      <c r="B31" s="325"/>
    </row>
    <row r="32" spans="2:2" ht="15.5" x14ac:dyDescent="0.35">
      <c r="B32" s="314" t="s">
        <v>75</v>
      </c>
    </row>
    <row r="33" spans="2:2" ht="15.5" x14ac:dyDescent="0.35">
      <c r="B33" s="326" t="s">
        <v>328</v>
      </c>
    </row>
    <row r="34" spans="2:2" ht="15.5" x14ac:dyDescent="0.35">
      <c r="B34" s="328" t="s">
        <v>331</v>
      </c>
    </row>
    <row r="35" spans="2:2" ht="7.5" customHeight="1" x14ac:dyDescent="0.35">
      <c r="B35" s="286"/>
    </row>
    <row r="36" spans="2:2" ht="15.5" x14ac:dyDescent="0.35">
      <c r="B36" s="314" t="s">
        <v>76</v>
      </c>
    </row>
    <row r="37" spans="2:2" ht="85.5" customHeight="1" x14ac:dyDescent="0.35">
      <c r="B37" s="315" t="s">
        <v>332</v>
      </c>
    </row>
    <row r="38" spans="2:2" ht="14.5" customHeight="1" x14ac:dyDescent="0.35">
      <c r="B38" s="315"/>
    </row>
    <row r="39" spans="2:2" ht="15.5" x14ac:dyDescent="0.35">
      <c r="B39" s="314" t="s">
        <v>312</v>
      </c>
    </row>
    <row r="40" spans="2:2" ht="31" x14ac:dyDescent="0.35">
      <c r="B40" s="327" t="s">
        <v>313</v>
      </c>
    </row>
    <row r="41" spans="2:2" ht="15.5" x14ac:dyDescent="0.35">
      <c r="B41" s="328" t="s">
        <v>316</v>
      </c>
    </row>
    <row r="42" spans="2:2" ht="12.5" customHeight="1" x14ac:dyDescent="0.35">
      <c r="B42" s="286"/>
    </row>
    <row r="43" spans="2:2" ht="15.5" x14ac:dyDescent="0.35">
      <c r="B43" s="314" t="s">
        <v>77</v>
      </c>
    </row>
    <row r="44" spans="2:2" ht="15.5" x14ac:dyDescent="0.35">
      <c r="B44" s="329" t="s">
        <v>251</v>
      </c>
    </row>
    <row r="45" spans="2:2" ht="15.5" x14ac:dyDescent="0.35">
      <c r="B45" s="330" t="s">
        <v>279</v>
      </c>
    </row>
    <row r="46" spans="2:2" ht="15.5" x14ac:dyDescent="0.35">
      <c r="B46" s="313" t="s">
        <v>216</v>
      </c>
    </row>
    <row r="47" spans="2:2" ht="15.5" x14ac:dyDescent="0.35">
      <c r="B47" s="331"/>
    </row>
    <row r="48" spans="2:2" ht="15.5" x14ac:dyDescent="0.35">
      <c r="B48" s="331"/>
    </row>
    <row r="49" spans="2:2" ht="15.5" x14ac:dyDescent="0.35">
      <c r="B49" s="331"/>
    </row>
    <row r="50" spans="2:2" ht="15.5" x14ac:dyDescent="0.35">
      <c r="B50" s="331"/>
    </row>
  </sheetData>
  <sheetProtection selectLockedCells="1"/>
  <hyperlinks>
    <hyperlink ref="B41" r:id="rId1" display="https://www.utc.wa.gov/regulatedIndustries/Pages/annualReports.aspx" xr:uid="{C612D75C-F6A2-4D51-AE23-EB95E8561A5E}"/>
    <hyperlink ref="B45" r:id="rId2" xr:uid="{41EB8551-5BE0-4B3E-A96F-75D604FF5C9B}"/>
    <hyperlink ref="B6" r:id="rId3" display="Washington State Legislature RCW - 81.04.080" xr:uid="{1B4A4749-1F1F-42FC-8A15-27771CDF60EA}"/>
    <hyperlink ref="B26" r:id="rId4" xr:uid="{CED9F3BB-09BE-46A0-AF97-A8F6BE77E361}"/>
    <hyperlink ref="B34" r:id="rId5" display="http://www.utc.wa.gov/regulatedIndustries/transportation/charterBuses/Pages/default.aspx" xr:uid="{C7836C49-A103-4875-A663-73A089783590}"/>
  </hyperlinks>
  <pageMargins left="0.7" right="0.7" top="0.75" bottom="0.75" header="0.3" footer="0.3"/>
  <pageSetup scale="57" orientation="portrait" r:id="rId6"/>
  <headerFooter differentFirst="1">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sheetPr>
  <dimension ref="B1:O47"/>
  <sheetViews>
    <sheetView showGridLines="0" zoomScaleNormal="100" zoomScaleSheetLayoutView="70" workbookViewId="0"/>
  </sheetViews>
  <sheetFormatPr defaultColWidth="9.1796875" defaultRowHeight="14.5" x14ac:dyDescent="0.35"/>
  <cols>
    <col min="1" max="1" width="2.26953125" style="87" customWidth="1"/>
    <col min="2" max="2" width="3.26953125" style="87" customWidth="1"/>
    <col min="3" max="3" width="3" style="87" customWidth="1"/>
    <col min="4" max="4" width="14.453125" style="87" customWidth="1"/>
    <col min="5" max="5" width="8.26953125" style="87" customWidth="1"/>
    <col min="6" max="6" width="8.7265625" style="87" customWidth="1"/>
    <col min="7" max="7" width="8.26953125" style="87" customWidth="1"/>
    <col min="8" max="8" width="7.26953125" style="87" customWidth="1"/>
    <col min="9" max="9" width="12.26953125" style="87" customWidth="1"/>
    <col min="10" max="10" width="2.26953125" style="87" customWidth="1"/>
    <col min="11" max="11" width="11.7265625" style="87" customWidth="1"/>
    <col min="12" max="12" width="2" style="87" customWidth="1"/>
    <col min="13" max="13" width="7.54296875" style="87" customWidth="1"/>
    <col min="14" max="14" width="16.81640625" style="110" customWidth="1"/>
    <col min="15" max="15" width="4.36328125" style="87" customWidth="1"/>
    <col min="16" max="16384" width="9.1796875" style="87"/>
  </cols>
  <sheetData>
    <row r="1" spans="2:15" ht="11.15" customHeight="1" thickBot="1" x14ac:dyDescent="0.4"/>
    <row r="2" spans="2:15" x14ac:dyDescent="0.35">
      <c r="B2" s="644" t="s">
        <v>13</v>
      </c>
      <c r="C2" s="645"/>
      <c r="D2" s="645"/>
      <c r="E2" s="645"/>
      <c r="F2" s="645"/>
      <c r="G2" s="645"/>
      <c r="H2" s="645"/>
      <c r="I2" s="645"/>
      <c r="J2" s="645"/>
      <c r="K2" s="645"/>
      <c r="L2" s="645"/>
      <c r="M2" s="645"/>
      <c r="N2" s="646"/>
    </row>
    <row r="3" spans="2:15" ht="15" thickBot="1" x14ac:dyDescent="0.4">
      <c r="B3" s="647" t="str">
        <f>"Due "&amp;TEXT('Cover Sheet'!I51, "mmmm d, yyyy")</f>
        <v>Due May 1, 2021</v>
      </c>
      <c r="C3" s="648"/>
      <c r="D3" s="648"/>
      <c r="E3" s="648"/>
      <c r="F3" s="648"/>
      <c r="G3" s="648"/>
      <c r="H3" s="648"/>
      <c r="I3" s="648"/>
      <c r="J3" s="648"/>
      <c r="K3" s="648"/>
      <c r="L3" s="648"/>
      <c r="M3" s="648"/>
      <c r="N3" s="649"/>
    </row>
    <row r="4" spans="2:15" x14ac:dyDescent="0.35">
      <c r="B4" s="83"/>
      <c r="C4" s="83"/>
      <c r="D4" s="20" t="s">
        <v>106</v>
      </c>
      <c r="E4" s="83"/>
      <c r="F4" s="83"/>
      <c r="G4" s="83"/>
      <c r="H4" s="83"/>
      <c r="I4" s="83"/>
      <c r="J4" s="83"/>
      <c r="K4" s="83"/>
      <c r="L4" s="83"/>
      <c r="M4" s="650" t="s">
        <v>14</v>
      </c>
      <c r="N4" s="650"/>
    </row>
    <row r="5" spans="2:15" ht="21" customHeight="1" x14ac:dyDescent="0.35">
      <c r="B5" s="83"/>
      <c r="C5" s="83"/>
      <c r="D5" s="651" t="str">
        <f>IF('Cover Sheet'!C9&lt;&gt;"",IF('Cover Sheet'!G9&lt;&gt;"",'Cover Sheet'!C9&amp;" dba "&amp;'Cover Sheet'!G9,'Cover Sheet'!C9),"")</f>
        <v/>
      </c>
      <c r="E5" s="651"/>
      <c r="F5" s="651"/>
      <c r="G5" s="651"/>
      <c r="H5" s="651"/>
      <c r="I5" s="651"/>
      <c r="J5" s="651"/>
      <c r="K5" s="651"/>
      <c r="L5" s="88"/>
      <c r="M5" s="652">
        <f>'Cover Sheet'!B3</f>
        <v>2020</v>
      </c>
      <c r="N5" s="652"/>
    </row>
    <row r="6" spans="2:15" x14ac:dyDescent="0.35">
      <c r="B6" s="83"/>
      <c r="C6" s="83"/>
      <c r="D6" s="83"/>
      <c r="E6" s="83"/>
      <c r="F6" s="83"/>
      <c r="G6" s="83"/>
      <c r="H6" s="83"/>
      <c r="I6" s="83"/>
      <c r="J6" s="83"/>
      <c r="K6" s="83"/>
      <c r="L6" s="83"/>
      <c r="M6" s="83"/>
      <c r="N6" s="96"/>
    </row>
    <row r="7" spans="2:15" ht="48" customHeight="1" x14ac:dyDescent="0.35">
      <c r="B7" s="628" t="s">
        <v>260</v>
      </c>
      <c r="C7" s="628"/>
      <c r="D7" s="628"/>
      <c r="E7" s="628"/>
      <c r="F7" s="628"/>
      <c r="G7" s="628"/>
      <c r="H7" s="628"/>
      <c r="I7" s="628"/>
      <c r="J7" s="628"/>
      <c r="K7" s="628"/>
      <c r="L7" s="628"/>
      <c r="M7" s="628"/>
      <c r="N7" s="628"/>
    </row>
    <row r="8" spans="2:15" ht="49" customHeight="1" x14ac:dyDescent="0.35">
      <c r="B8" s="635" t="s">
        <v>261</v>
      </c>
      <c r="C8" s="635"/>
      <c r="D8" s="635"/>
      <c r="E8" s="635"/>
      <c r="F8" s="635"/>
      <c r="G8" s="635"/>
      <c r="H8" s="635"/>
      <c r="I8" s="635"/>
      <c r="J8" s="635"/>
      <c r="K8" s="635"/>
      <c r="L8" s="635"/>
      <c r="M8" s="635"/>
      <c r="N8" s="635"/>
    </row>
    <row r="9" spans="2:15" ht="18" customHeight="1" x14ac:dyDescent="0.35">
      <c r="B9" s="629" t="s">
        <v>262</v>
      </c>
      <c r="C9" s="630"/>
      <c r="D9" s="630"/>
      <c r="E9" s="630"/>
      <c r="F9" s="630"/>
      <c r="G9" s="630"/>
      <c r="H9" s="630"/>
      <c r="I9" s="630"/>
      <c r="J9" s="630"/>
      <c r="K9" s="630"/>
      <c r="L9" s="630"/>
      <c r="M9" s="630"/>
      <c r="N9" s="631"/>
    </row>
    <row r="10" spans="2:15" ht="18" customHeight="1" x14ac:dyDescent="0.35">
      <c r="B10" s="95">
        <v>1</v>
      </c>
      <c r="C10" s="20" t="s">
        <v>283</v>
      </c>
      <c r="D10" s="111"/>
      <c r="E10" s="111"/>
      <c r="F10" s="111"/>
      <c r="G10" s="111"/>
      <c r="H10" s="111"/>
      <c r="I10" s="20"/>
      <c r="J10" s="20"/>
      <c r="K10" s="20"/>
      <c r="L10" s="20"/>
      <c r="M10" s="632"/>
      <c r="N10" s="633"/>
    </row>
    <row r="11" spans="2:15" ht="18" customHeight="1" x14ac:dyDescent="0.35">
      <c r="B11" s="112">
        <v>2</v>
      </c>
      <c r="C11" s="86" t="s">
        <v>263</v>
      </c>
      <c r="D11" s="119"/>
      <c r="E11" s="119"/>
      <c r="F11" s="119"/>
      <c r="G11" s="119"/>
      <c r="H11" s="119"/>
      <c r="I11" s="609" t="str">
        <f>IF(M10="","",IF(M10&gt;=5000,M10,0))</f>
        <v/>
      </c>
      <c r="J11" s="610"/>
      <c r="K11" s="611"/>
      <c r="L11" s="86" t="s">
        <v>16</v>
      </c>
      <c r="M11" s="120">
        <v>4.0000000000000001E-3</v>
      </c>
      <c r="N11" s="226" t="str">
        <f>IF(I11&lt;&gt;"",I11*M11, "")</f>
        <v/>
      </c>
    </row>
    <row r="12" spans="2:15" ht="10.5" customHeight="1" x14ac:dyDescent="0.35">
      <c r="B12" s="218"/>
      <c r="C12" s="219"/>
      <c r="D12" s="220"/>
      <c r="E12" s="220"/>
      <c r="F12" s="220"/>
      <c r="G12" s="220"/>
      <c r="H12" s="220"/>
      <c r="I12" s="221"/>
      <c r="J12" s="221"/>
      <c r="K12" s="221"/>
      <c r="L12" s="219"/>
      <c r="M12" s="222"/>
      <c r="N12" s="223"/>
      <c r="O12" s="224"/>
    </row>
    <row r="13" spans="2:15" ht="30.65" customHeight="1" x14ac:dyDescent="0.35">
      <c r="B13" s="218"/>
      <c r="C13" s="636" t="s">
        <v>280</v>
      </c>
      <c r="D13" s="636"/>
      <c r="E13" s="636"/>
      <c r="F13" s="636"/>
      <c r="G13" s="636"/>
      <c r="H13" s="636"/>
      <c r="I13" s="636"/>
      <c r="J13" s="636"/>
      <c r="K13" s="636"/>
      <c r="L13" s="636"/>
      <c r="M13" s="636"/>
      <c r="N13" s="636"/>
      <c r="O13" s="224"/>
    </row>
    <row r="14" spans="2:15" ht="7.5" customHeight="1" x14ac:dyDescent="0.35">
      <c r="B14" s="95"/>
      <c r="C14" s="114"/>
      <c r="D14" s="114"/>
      <c r="E14" s="114"/>
      <c r="F14" s="114"/>
      <c r="G14" s="114"/>
      <c r="H14" s="114"/>
      <c r="I14" s="114"/>
      <c r="J14" s="20"/>
      <c r="N14" s="87"/>
    </row>
    <row r="15" spans="2:15" x14ac:dyDescent="0.35">
      <c r="B15" s="93"/>
      <c r="C15" s="92"/>
      <c r="D15" s="20"/>
      <c r="E15" s="20"/>
      <c r="F15" s="20"/>
      <c r="G15" s="20"/>
      <c r="H15" s="20"/>
      <c r="I15" s="20"/>
      <c r="J15" s="20"/>
      <c r="K15" s="634" t="s">
        <v>17</v>
      </c>
      <c r="L15" s="634"/>
      <c r="M15" s="634"/>
      <c r="N15" s="201" t="s">
        <v>89</v>
      </c>
    </row>
    <row r="16" spans="2:15" ht="7.5" customHeight="1" x14ac:dyDescent="0.35">
      <c r="B16" s="93"/>
      <c r="C16" s="92"/>
      <c r="D16" s="20"/>
      <c r="E16" s="20"/>
      <c r="F16" s="20"/>
      <c r="G16" s="20"/>
      <c r="H16" s="20"/>
      <c r="I16" s="20"/>
      <c r="J16" s="20"/>
      <c r="K16" s="89"/>
      <c r="L16" s="89"/>
      <c r="M16" s="89"/>
      <c r="N16" s="97"/>
    </row>
    <row r="17" spans="2:14" x14ac:dyDescent="0.35">
      <c r="B17" s="629" t="s">
        <v>264</v>
      </c>
      <c r="C17" s="630"/>
      <c r="D17" s="630"/>
      <c r="E17" s="630"/>
      <c r="F17" s="630"/>
      <c r="G17" s="630"/>
      <c r="H17" s="630"/>
      <c r="I17" s="630"/>
      <c r="J17" s="630"/>
      <c r="K17" s="630"/>
      <c r="L17" s="630"/>
      <c r="M17" s="630"/>
      <c r="N17" s="631"/>
    </row>
    <row r="18" spans="2:14" ht="38.15" customHeight="1" x14ac:dyDescent="0.35">
      <c r="B18" s="638" t="s">
        <v>265</v>
      </c>
      <c r="C18" s="638"/>
      <c r="D18" s="638"/>
      <c r="E18" s="638"/>
      <c r="F18" s="638"/>
      <c r="G18" s="638"/>
      <c r="H18" s="638"/>
      <c r="I18" s="638"/>
      <c r="J18" s="638"/>
      <c r="K18" s="638"/>
      <c r="L18" s="638"/>
      <c r="M18" s="638"/>
      <c r="N18" s="638"/>
    </row>
    <row r="19" spans="2:14" ht="27.75" customHeight="1" x14ac:dyDescent="0.35">
      <c r="B19" s="98"/>
      <c r="C19" s="639" t="s">
        <v>190</v>
      </c>
      <c r="D19" s="639"/>
      <c r="E19" s="640" t="s">
        <v>99</v>
      </c>
      <c r="F19" s="640"/>
      <c r="G19" s="640"/>
      <c r="H19" s="640"/>
      <c r="I19" s="640"/>
      <c r="J19" s="641" t="s">
        <v>191</v>
      </c>
      <c r="K19" s="642"/>
      <c r="L19" s="642"/>
      <c r="M19" s="642"/>
      <c r="N19" s="643"/>
    </row>
    <row r="20" spans="2:14" ht="23" x14ac:dyDescent="0.35">
      <c r="B20" s="98"/>
      <c r="C20" s="639" t="s">
        <v>93</v>
      </c>
      <c r="D20" s="639"/>
      <c r="E20" s="639" t="s">
        <v>94</v>
      </c>
      <c r="F20" s="639"/>
      <c r="G20" s="639" t="s">
        <v>110</v>
      </c>
      <c r="H20" s="639"/>
      <c r="I20" s="121" t="s">
        <v>95</v>
      </c>
      <c r="J20" s="121"/>
      <c r="K20" s="121" t="s">
        <v>96</v>
      </c>
      <c r="L20" s="121"/>
      <c r="M20" s="639" t="s">
        <v>97</v>
      </c>
      <c r="N20" s="639"/>
    </row>
    <row r="21" spans="2:14" ht="18" customHeight="1" x14ac:dyDescent="0.35">
      <c r="B21" s="94">
        <v>3</v>
      </c>
      <c r="C21" s="623" t="s">
        <v>91</v>
      </c>
      <c r="D21" s="623"/>
      <c r="E21" s="624" t="str">
        <f>IF(OR(G21&lt;&gt;"",I21&lt;&gt;""),SUM(G21:I21),"")</f>
        <v/>
      </c>
      <c r="F21" s="624"/>
      <c r="G21" s="625"/>
      <c r="H21" s="625"/>
      <c r="I21" s="293"/>
      <c r="J21" s="84" t="s">
        <v>16</v>
      </c>
      <c r="K21" s="84">
        <v>1.5E-3</v>
      </c>
      <c r="L21" s="90" t="s">
        <v>98</v>
      </c>
      <c r="M21" s="637" t="str">
        <f>IF(I21&lt;&gt;"",I21*K21,"")</f>
        <v/>
      </c>
      <c r="N21" s="637"/>
    </row>
    <row r="22" spans="2:14" ht="18" customHeight="1" thickBot="1" x14ac:dyDescent="0.4">
      <c r="B22" s="94">
        <v>4</v>
      </c>
      <c r="C22" s="623" t="s">
        <v>92</v>
      </c>
      <c r="D22" s="623"/>
      <c r="E22" s="624" t="str">
        <f>IF(OR(G22&lt;&gt;"",I22&lt;&gt;""),SUM(G22:I22),"")</f>
        <v/>
      </c>
      <c r="F22" s="624"/>
      <c r="G22" s="625"/>
      <c r="H22" s="625"/>
      <c r="I22" s="293"/>
      <c r="J22" s="84" t="s">
        <v>16</v>
      </c>
      <c r="K22" s="99">
        <v>2E-3</v>
      </c>
      <c r="L22" s="90" t="s">
        <v>98</v>
      </c>
      <c r="M22" s="626" t="str">
        <f>IF(I22&lt;&gt;"",I22*K22,"")</f>
        <v/>
      </c>
      <c r="N22" s="626"/>
    </row>
    <row r="23" spans="2:14" ht="18" customHeight="1" thickBot="1" x14ac:dyDescent="0.4">
      <c r="B23" s="94">
        <v>5</v>
      </c>
      <c r="C23" s="623" t="s">
        <v>192</v>
      </c>
      <c r="D23" s="623"/>
      <c r="E23" s="623"/>
      <c r="F23" s="623"/>
      <c r="G23" s="623"/>
      <c r="H23" s="623"/>
      <c r="I23" s="623"/>
      <c r="J23" s="623"/>
      <c r="K23" s="623"/>
      <c r="L23" s="623"/>
      <c r="M23" s="627" t="str">
        <f>IF(OR(M21&lt;&gt;"",M22&lt;&gt;""),SUM(M21:N22),"")</f>
        <v/>
      </c>
      <c r="N23" s="627"/>
    </row>
    <row r="24" spans="2:14" ht="7.5" customHeight="1" thickTop="1" x14ac:dyDescent="0.35">
      <c r="B24" s="94"/>
      <c r="C24" s="85"/>
      <c r="D24" s="85"/>
      <c r="E24" s="85"/>
      <c r="F24" s="85"/>
      <c r="G24" s="85"/>
      <c r="H24" s="85"/>
      <c r="I24" s="85"/>
      <c r="J24" s="85"/>
      <c r="K24" s="85"/>
      <c r="L24" s="85"/>
      <c r="M24" s="100"/>
      <c r="N24" s="100"/>
    </row>
    <row r="25" spans="2:14" x14ac:dyDescent="0.35">
      <c r="B25" s="94"/>
      <c r="C25" s="85"/>
      <c r="D25" s="85"/>
      <c r="E25" s="85"/>
      <c r="F25" s="85"/>
      <c r="G25" s="85"/>
      <c r="H25" s="85"/>
      <c r="I25" s="85"/>
      <c r="J25" s="85"/>
      <c r="K25" s="619" t="s">
        <v>17</v>
      </c>
      <c r="L25" s="619"/>
      <c r="M25" s="619"/>
      <c r="N25" s="201" t="s">
        <v>100</v>
      </c>
    </row>
    <row r="26" spans="2:14" ht="7.5" customHeight="1" x14ac:dyDescent="0.35">
      <c r="B26" s="95"/>
      <c r="C26" s="95"/>
      <c r="D26" s="111"/>
      <c r="E26" s="111"/>
      <c r="F26" s="111"/>
      <c r="G26" s="111"/>
      <c r="H26" s="111"/>
      <c r="I26" s="111"/>
      <c r="J26" s="111"/>
      <c r="K26" s="91"/>
      <c r="L26" s="91"/>
      <c r="M26" s="91"/>
      <c r="N26" s="101"/>
    </row>
    <row r="27" spans="2:14" x14ac:dyDescent="0.35">
      <c r="B27" s="620" t="s">
        <v>266</v>
      </c>
      <c r="C27" s="621"/>
      <c r="D27" s="621"/>
      <c r="E27" s="621"/>
      <c r="F27" s="621"/>
      <c r="G27" s="621"/>
      <c r="H27" s="621"/>
      <c r="I27" s="621"/>
      <c r="J27" s="621"/>
      <c r="K27" s="621"/>
      <c r="L27" s="621"/>
      <c r="M27" s="621"/>
      <c r="N27" s="622"/>
    </row>
    <row r="28" spans="2:14" x14ac:dyDescent="0.35">
      <c r="B28" s="95"/>
      <c r="C28" s="19" t="s">
        <v>269</v>
      </c>
      <c r="D28" s="98"/>
      <c r="E28" s="98"/>
      <c r="F28" s="98"/>
      <c r="G28" s="102"/>
      <c r="H28" s="98"/>
      <c r="I28" s="19"/>
      <c r="J28" s="19"/>
      <c r="K28" s="19"/>
      <c r="L28" s="19"/>
      <c r="M28" s="19"/>
      <c r="N28" s="103"/>
    </row>
    <row r="29" spans="2:14" ht="18" customHeight="1" x14ac:dyDescent="0.35">
      <c r="B29" s="112" t="s">
        <v>193</v>
      </c>
      <c r="C29" s="113" t="s">
        <v>194</v>
      </c>
      <c r="D29" s="113"/>
      <c r="E29" s="113"/>
      <c r="F29" s="113"/>
      <c r="G29" s="113"/>
      <c r="H29" s="113"/>
      <c r="I29" s="104"/>
      <c r="J29" s="86"/>
      <c r="K29" s="231"/>
      <c r="L29" s="86" t="s">
        <v>16</v>
      </c>
      <c r="M29" s="119">
        <v>0.02</v>
      </c>
      <c r="N29" s="105" t="str">
        <f>IF(K29&lt;&gt;"",K29*M29,"")</f>
        <v/>
      </c>
    </row>
    <row r="30" spans="2:14" ht="18" customHeight="1" x14ac:dyDescent="0.35">
      <c r="B30" s="112" t="s">
        <v>267</v>
      </c>
      <c r="C30" s="119" t="s">
        <v>214</v>
      </c>
      <c r="D30" s="119"/>
      <c r="E30" s="119"/>
      <c r="F30" s="119"/>
      <c r="G30" s="119"/>
      <c r="H30" s="119"/>
      <c r="I30" s="86"/>
      <c r="J30" s="86"/>
      <c r="K30" s="231"/>
      <c r="L30" s="86" t="s">
        <v>16</v>
      </c>
      <c r="M30" s="107">
        <v>1</v>
      </c>
      <c r="N30" s="105" t="str">
        <f>IF(K30&lt;&gt;"",K30*M30,"")</f>
        <v/>
      </c>
    </row>
    <row r="31" spans="2:14" x14ac:dyDescent="0.35">
      <c r="B31" s="95"/>
      <c r="C31" s="20" t="s">
        <v>270</v>
      </c>
      <c r="D31" s="111"/>
      <c r="E31" s="111"/>
      <c r="F31" s="111"/>
      <c r="G31" s="111"/>
      <c r="H31" s="111"/>
      <c r="I31" s="20"/>
      <c r="J31" s="20"/>
      <c r="K31" s="20"/>
      <c r="L31" s="20"/>
      <c r="M31" s="111"/>
      <c r="N31" s="106"/>
    </row>
    <row r="32" spans="2:14" ht="18" customHeight="1" x14ac:dyDescent="0.35">
      <c r="B32" s="112">
        <v>7</v>
      </c>
      <c r="C32" s="119" t="s">
        <v>268</v>
      </c>
      <c r="D32" s="119"/>
      <c r="E32" s="119"/>
      <c r="F32" s="119"/>
      <c r="G32" s="119"/>
      <c r="H32" s="119"/>
      <c r="I32" s="163"/>
      <c r="J32" s="86" t="s">
        <v>16</v>
      </c>
      <c r="K32" s="232"/>
      <c r="L32" s="86" t="s">
        <v>16</v>
      </c>
      <c r="M32" s="119">
        <v>0.01</v>
      </c>
      <c r="N32" s="105" t="str">
        <f>IF(I32&lt;&gt;"",I32*K32*M32,"")</f>
        <v/>
      </c>
    </row>
    <row r="33" spans="2:14" ht="18" customHeight="1" x14ac:dyDescent="0.35">
      <c r="B33" s="95">
        <v>8</v>
      </c>
      <c r="C33" s="111" t="s">
        <v>271</v>
      </c>
      <c r="D33" s="111"/>
      <c r="E33" s="111"/>
      <c r="F33" s="111"/>
      <c r="G33" s="111"/>
      <c r="H33" s="111"/>
      <c r="I33" s="20"/>
      <c r="J33" s="20"/>
      <c r="K33" s="20"/>
      <c r="L33" s="20"/>
      <c r="M33" s="20"/>
      <c r="N33" s="105">
        <f>SUM(N32,N29,N30)</f>
        <v>0</v>
      </c>
    </row>
    <row r="34" spans="2:14" ht="18" customHeight="1" x14ac:dyDescent="0.35">
      <c r="B34" s="95"/>
      <c r="C34" s="111"/>
      <c r="D34" s="111"/>
      <c r="E34" s="111"/>
      <c r="F34" s="111"/>
      <c r="G34" s="111"/>
      <c r="H34" s="111"/>
      <c r="I34" s="20"/>
      <c r="J34" s="20"/>
      <c r="K34" s="20"/>
      <c r="L34" s="20"/>
      <c r="M34" s="20"/>
      <c r="N34" s="223"/>
    </row>
    <row r="35" spans="2:14" ht="18" customHeight="1" x14ac:dyDescent="0.35">
      <c r="B35" s="95"/>
      <c r="C35" s="111" t="s">
        <v>272</v>
      </c>
      <c r="D35" s="111"/>
      <c r="E35" s="111"/>
      <c r="F35" s="111"/>
      <c r="G35" s="111"/>
      <c r="H35" s="111"/>
      <c r="I35" s="20"/>
      <c r="J35" s="20"/>
      <c r="K35" s="20"/>
      <c r="L35" s="20"/>
      <c r="M35" s="20"/>
      <c r="N35" s="227">
        <f>SUM(N11,M23,N33)</f>
        <v>0</v>
      </c>
    </row>
    <row r="36" spans="2:14" ht="7.5" customHeight="1" x14ac:dyDescent="0.35">
      <c r="B36" s="92"/>
      <c r="C36" s="108"/>
      <c r="D36" s="108"/>
      <c r="E36" s="108"/>
      <c r="F36" s="108"/>
      <c r="G36" s="108"/>
      <c r="H36" s="108"/>
      <c r="I36" s="20"/>
      <c r="J36" s="20"/>
      <c r="K36" s="20"/>
      <c r="L36" s="20"/>
      <c r="M36" s="20"/>
      <c r="N36" s="109"/>
    </row>
    <row r="37" spans="2:14" x14ac:dyDescent="0.35">
      <c r="B37" s="93"/>
      <c r="C37" s="92"/>
      <c r="D37" s="20"/>
      <c r="E37" s="20"/>
      <c r="F37" s="20"/>
      <c r="G37" s="20"/>
      <c r="H37" s="20"/>
      <c r="I37" s="20"/>
      <c r="J37" s="20"/>
      <c r="K37" s="619" t="s">
        <v>17</v>
      </c>
      <c r="L37" s="619"/>
      <c r="M37" s="619"/>
      <c r="N37" s="201" t="s">
        <v>90</v>
      </c>
    </row>
    <row r="38" spans="2:14" ht="12" customHeight="1" thickBot="1" x14ac:dyDescent="0.4">
      <c r="B38" s="83"/>
      <c r="C38" s="83"/>
      <c r="D38" s="83"/>
      <c r="E38" s="83"/>
      <c r="F38" s="83"/>
      <c r="G38" s="83"/>
      <c r="H38" s="83"/>
      <c r="I38" s="83"/>
      <c r="J38" s="83"/>
      <c r="K38" s="83"/>
      <c r="L38" s="83"/>
      <c r="M38" s="83"/>
      <c r="N38" s="96"/>
    </row>
    <row r="39" spans="2:14" ht="15" thickBot="1" x14ac:dyDescent="0.4">
      <c r="B39" s="615" t="s">
        <v>178</v>
      </c>
      <c r="C39" s="616"/>
      <c r="D39" s="616"/>
      <c r="E39" s="616"/>
      <c r="F39" s="616"/>
      <c r="G39" s="616"/>
      <c r="H39" s="616"/>
      <c r="I39" s="616"/>
      <c r="J39" s="616"/>
      <c r="K39" s="616"/>
      <c r="L39" s="616"/>
      <c r="M39" s="616"/>
      <c r="N39" s="617"/>
    </row>
    <row r="40" spans="2:14" ht="7.5" customHeight="1" x14ac:dyDescent="0.35">
      <c r="B40" s="122"/>
      <c r="C40" s="123"/>
      <c r="D40" s="123"/>
      <c r="E40" s="123"/>
      <c r="F40" s="123"/>
      <c r="G40" s="123"/>
      <c r="H40" s="123"/>
      <c r="I40" s="123"/>
      <c r="J40" s="123"/>
      <c r="K40" s="123"/>
      <c r="L40" s="123"/>
      <c r="M40" s="123"/>
      <c r="N40" s="124"/>
    </row>
    <row r="41" spans="2:14" ht="16.5" customHeight="1" x14ac:dyDescent="0.35">
      <c r="B41" s="125"/>
      <c r="C41" s="126"/>
      <c r="D41" s="127" t="s">
        <v>179</v>
      </c>
      <c r="E41" s="618"/>
      <c r="F41" s="618"/>
      <c r="G41" s="126"/>
      <c r="H41" s="225"/>
      <c r="I41" s="225" t="s">
        <v>89</v>
      </c>
      <c r="J41" s="126"/>
      <c r="K41" s="618"/>
      <c r="L41" s="618"/>
      <c r="M41" s="618"/>
      <c r="N41" s="128"/>
    </row>
    <row r="42" spans="2:14" ht="16.5" customHeight="1" x14ac:dyDescent="0.35">
      <c r="B42" s="125"/>
      <c r="C42" s="126"/>
      <c r="D42" s="129" t="s">
        <v>180</v>
      </c>
      <c r="E42" s="612" t="str">
        <f>"AR"&amp;M5</f>
        <v>AR2020</v>
      </c>
      <c r="F42" s="612"/>
      <c r="G42" s="126"/>
      <c r="H42" s="225"/>
      <c r="I42" s="225" t="s">
        <v>90</v>
      </c>
      <c r="J42" s="126"/>
      <c r="K42" s="612"/>
      <c r="L42" s="612"/>
      <c r="M42" s="612"/>
      <c r="N42" s="128"/>
    </row>
    <row r="43" spans="2:14" ht="16.5" customHeight="1" x14ac:dyDescent="0.35">
      <c r="B43" s="125"/>
      <c r="C43" s="126"/>
      <c r="D43" s="129" t="s">
        <v>181</v>
      </c>
      <c r="E43" s="612"/>
      <c r="F43" s="612"/>
      <c r="G43" s="126"/>
      <c r="H43" s="225"/>
      <c r="I43" s="225" t="s">
        <v>100</v>
      </c>
      <c r="J43" s="126"/>
      <c r="K43" s="612"/>
      <c r="L43" s="612"/>
      <c r="M43" s="612"/>
      <c r="N43" s="128"/>
    </row>
    <row r="44" spans="2:14" ht="16.5" customHeight="1" x14ac:dyDescent="0.35">
      <c r="B44" s="125"/>
      <c r="C44" s="126"/>
      <c r="D44" s="129"/>
      <c r="E44" s="130"/>
      <c r="F44" s="130"/>
      <c r="G44" s="126"/>
      <c r="H44" s="225"/>
      <c r="I44" s="225" t="s">
        <v>182</v>
      </c>
      <c r="J44" s="126"/>
      <c r="K44" s="131"/>
      <c r="L44" s="131"/>
      <c r="M44" s="131"/>
      <c r="N44" s="128"/>
    </row>
    <row r="45" spans="2:14" ht="16.5" customHeight="1" x14ac:dyDescent="0.35">
      <c r="B45" s="132"/>
      <c r="C45" s="133"/>
      <c r="D45" s="134"/>
      <c r="E45" s="136"/>
      <c r="F45" s="136"/>
      <c r="G45" s="133"/>
      <c r="H45" s="613" t="s">
        <v>183</v>
      </c>
      <c r="I45" s="613"/>
      <c r="J45" s="135" t="s">
        <v>184</v>
      </c>
      <c r="K45" s="614"/>
      <c r="L45" s="614"/>
      <c r="M45" s="614"/>
      <c r="N45" s="137" t="s">
        <v>185</v>
      </c>
    </row>
    <row r="46" spans="2:14" ht="16.5" customHeight="1" thickBot="1" x14ac:dyDescent="0.4">
      <c r="B46" s="125"/>
      <c r="C46" s="126"/>
      <c r="D46" s="126"/>
      <c r="E46" s="126"/>
      <c r="F46" s="126"/>
      <c r="G46" s="126"/>
      <c r="H46" s="129"/>
      <c r="I46" s="225" t="s">
        <v>186</v>
      </c>
      <c r="J46" s="126"/>
      <c r="K46" s="608"/>
      <c r="L46" s="608"/>
      <c r="M46" s="608"/>
      <c r="N46" s="138"/>
    </row>
    <row r="47" spans="2:14" ht="7.5" customHeight="1" thickTop="1" thickBot="1" x14ac:dyDescent="0.4">
      <c r="B47" s="139"/>
      <c r="C47" s="140"/>
      <c r="D47" s="140"/>
      <c r="E47" s="140"/>
      <c r="F47" s="140"/>
      <c r="G47" s="140"/>
      <c r="H47" s="140"/>
      <c r="I47" s="140"/>
      <c r="J47" s="140"/>
      <c r="K47" s="140"/>
      <c r="L47" s="140"/>
      <c r="M47" s="140"/>
      <c r="N47" s="141"/>
    </row>
  </sheetData>
  <sheetProtection selectLockedCells="1"/>
  <mergeCells count="44">
    <mergeCell ref="B2:N2"/>
    <mergeCell ref="B3:N3"/>
    <mergeCell ref="M4:N4"/>
    <mergeCell ref="D5:K5"/>
    <mergeCell ref="M5:N5"/>
    <mergeCell ref="C19:D19"/>
    <mergeCell ref="E19:I19"/>
    <mergeCell ref="J19:N19"/>
    <mergeCell ref="C20:D20"/>
    <mergeCell ref="E20:F20"/>
    <mergeCell ref="G20:H20"/>
    <mergeCell ref="M20:N20"/>
    <mergeCell ref="G22:H22"/>
    <mergeCell ref="M22:N22"/>
    <mergeCell ref="C23:L23"/>
    <mergeCell ref="M23:N23"/>
    <mergeCell ref="B7:N7"/>
    <mergeCell ref="B9:N9"/>
    <mergeCell ref="M10:N10"/>
    <mergeCell ref="K15:M15"/>
    <mergeCell ref="B17:N17"/>
    <mergeCell ref="B8:N8"/>
    <mergeCell ref="C13:N13"/>
    <mergeCell ref="C21:D21"/>
    <mergeCell ref="E21:F21"/>
    <mergeCell ref="G21:H21"/>
    <mergeCell ref="M21:N21"/>
    <mergeCell ref="B18:N18"/>
    <mergeCell ref="K46:M46"/>
    <mergeCell ref="I11:K11"/>
    <mergeCell ref="E42:F42"/>
    <mergeCell ref="K42:M42"/>
    <mergeCell ref="E43:F43"/>
    <mergeCell ref="K43:M43"/>
    <mergeCell ref="H45:I45"/>
    <mergeCell ref="K45:M45"/>
    <mergeCell ref="B39:N39"/>
    <mergeCell ref="E41:F41"/>
    <mergeCell ref="K41:M41"/>
    <mergeCell ref="K25:M25"/>
    <mergeCell ref="B27:N27"/>
    <mergeCell ref="K37:M37"/>
    <mergeCell ref="C22:D22"/>
    <mergeCell ref="E22:F22"/>
  </mergeCells>
  <pageMargins left="0.4" right="0.4" top="0.75" bottom="0.75" header="0.3" footer="0.3"/>
  <pageSetup scale="82"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B1:CU42"/>
  <sheetViews>
    <sheetView showGridLines="0" zoomScaleNormal="100" workbookViewId="0"/>
  </sheetViews>
  <sheetFormatPr defaultColWidth="2.54296875" defaultRowHeight="14.25" customHeight="1" x14ac:dyDescent="0.25"/>
  <cols>
    <col min="1" max="1" width="2.54296875" style="52"/>
    <col min="2" max="14" width="2.54296875" style="56"/>
    <col min="15" max="15" width="7.36328125" style="56" customWidth="1"/>
    <col min="16" max="24" width="2.54296875" style="56"/>
    <col min="25" max="25" width="5" style="56" customWidth="1"/>
    <col min="26" max="31" width="2.54296875" style="56"/>
    <col min="32" max="32" width="6.1796875" style="56" customWidth="1"/>
    <col min="33" max="35" width="2.54296875" style="56"/>
    <col min="36" max="36" width="2.81640625" style="56" customWidth="1"/>
    <col min="37" max="16384" width="2.54296875" style="52"/>
  </cols>
  <sheetData>
    <row r="1" spans="2:99" ht="10" customHeight="1" thickBot="1" x14ac:dyDescent="0.3"/>
    <row r="2" spans="2:99" ht="15" customHeight="1" thickBot="1" x14ac:dyDescent="0.3">
      <c r="B2" s="666" t="s">
        <v>116</v>
      </c>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8"/>
    </row>
    <row r="3" spans="2:99" ht="7.5" customHeight="1" x14ac:dyDescent="0.25">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row>
    <row r="4" spans="2:99" ht="17.25" customHeight="1" x14ac:dyDescent="0.25">
      <c r="B4" s="53"/>
      <c r="C4" s="53"/>
      <c r="D4" s="53"/>
      <c r="E4" s="53"/>
      <c r="F4" s="53"/>
      <c r="G4" s="53"/>
      <c r="H4" s="53"/>
      <c r="I4" s="53"/>
      <c r="J4" s="53"/>
      <c r="K4" s="54"/>
      <c r="L4" s="55" t="s">
        <v>163</v>
      </c>
      <c r="M4" s="669"/>
      <c r="N4" s="670"/>
      <c r="R4" s="53"/>
      <c r="S4" s="53"/>
      <c r="T4" s="53"/>
      <c r="U4" s="53"/>
      <c r="V4" s="53"/>
      <c r="W4" s="53"/>
      <c r="X4" s="53"/>
      <c r="Y4" s="53"/>
      <c r="Z4" s="53"/>
      <c r="AA4" s="53"/>
      <c r="AB4" s="53"/>
      <c r="AC4" s="53"/>
      <c r="AD4" s="53"/>
      <c r="AE4" s="53"/>
      <c r="AF4" s="53"/>
      <c r="AG4" s="53"/>
      <c r="AH4" s="53"/>
      <c r="AI4" s="53"/>
      <c r="AJ4" s="53"/>
    </row>
    <row r="5" spans="2:99" ht="16.5" customHeight="1" x14ac:dyDescent="0.25">
      <c r="D5" s="57"/>
      <c r="E5" s="58"/>
      <c r="F5" s="58"/>
      <c r="G5" s="58"/>
      <c r="H5" s="58"/>
      <c r="I5" s="58"/>
      <c r="J5" s="58"/>
      <c r="K5" s="59"/>
      <c r="L5" s="60" t="s">
        <v>168</v>
      </c>
      <c r="M5" s="674"/>
      <c r="N5" s="675"/>
      <c r="O5" s="675"/>
      <c r="P5" s="675"/>
      <c r="Q5" s="675"/>
      <c r="R5" s="675"/>
      <c r="S5" s="675"/>
      <c r="T5" s="675"/>
      <c r="U5" s="675"/>
      <c r="V5" s="675"/>
      <c r="W5" s="675"/>
      <c r="X5" s="675"/>
      <c r="Y5" s="675"/>
      <c r="Z5" s="675"/>
      <c r="AA5" s="675"/>
      <c r="AB5" s="675"/>
      <c r="AC5" s="675"/>
      <c r="AD5" s="675"/>
      <c r="AE5" s="675"/>
      <c r="AF5" s="675"/>
      <c r="AG5" s="675"/>
      <c r="AH5" s="675"/>
      <c r="AI5" s="675"/>
      <c r="AJ5" s="676"/>
    </row>
    <row r="6" spans="2:99" ht="16.5" customHeight="1" x14ac:dyDescent="0.25">
      <c r="B6" s="57"/>
      <c r="C6" s="58"/>
      <c r="D6" s="57"/>
      <c r="E6" s="57"/>
      <c r="F6" s="57"/>
      <c r="G6" s="57"/>
      <c r="H6" s="57"/>
      <c r="I6" s="57"/>
      <c r="J6" s="57"/>
      <c r="K6" s="59"/>
      <c r="L6" s="60" t="s">
        <v>113</v>
      </c>
      <c r="M6" s="674"/>
      <c r="N6" s="675"/>
      <c r="O6" s="675"/>
      <c r="P6" s="675"/>
      <c r="Q6" s="675"/>
      <c r="R6" s="675"/>
      <c r="S6" s="675"/>
      <c r="T6" s="675"/>
      <c r="U6" s="675"/>
      <c r="V6" s="675"/>
      <c r="W6" s="675"/>
      <c r="X6" s="675"/>
      <c r="Y6" s="675"/>
      <c r="Z6" s="675"/>
      <c r="AA6" s="675"/>
      <c r="AB6" s="675"/>
      <c r="AC6" s="675"/>
      <c r="AD6" s="675"/>
      <c r="AE6" s="675"/>
      <c r="AF6" s="675"/>
      <c r="AG6" s="675"/>
      <c r="AH6" s="675"/>
      <c r="AI6" s="675"/>
      <c r="AJ6" s="676"/>
      <c r="AK6" s="61"/>
      <c r="AL6" s="61"/>
    </row>
    <row r="7" spans="2:99" ht="16.5" customHeight="1" x14ac:dyDescent="0.25">
      <c r="B7" s="57"/>
      <c r="C7" s="58"/>
      <c r="D7" s="57"/>
      <c r="E7" s="57"/>
      <c r="F7" s="57"/>
      <c r="G7" s="57"/>
      <c r="H7" s="57"/>
      <c r="I7" s="57"/>
      <c r="J7" s="57"/>
      <c r="K7" s="59"/>
      <c r="L7" s="60" t="s">
        <v>117</v>
      </c>
      <c r="M7" s="674"/>
      <c r="N7" s="675"/>
      <c r="O7" s="675"/>
      <c r="P7" s="675"/>
      <c r="Q7" s="675"/>
      <c r="R7" s="675"/>
      <c r="S7" s="675"/>
      <c r="T7" s="675"/>
      <c r="U7" s="675"/>
      <c r="V7" s="675"/>
      <c r="W7" s="675"/>
      <c r="X7" s="675"/>
      <c r="Y7" s="675"/>
      <c r="Z7" s="675"/>
      <c r="AA7" s="675"/>
      <c r="AB7" s="675"/>
      <c r="AC7" s="675"/>
      <c r="AD7" s="675"/>
      <c r="AE7" s="675"/>
      <c r="AF7" s="675"/>
      <c r="AG7" s="675"/>
      <c r="AH7" s="675"/>
      <c r="AI7" s="675"/>
      <c r="AJ7" s="676"/>
      <c r="AK7" s="61"/>
      <c r="AL7" s="61"/>
    </row>
    <row r="8" spans="2:99" ht="16.5" customHeight="1" x14ac:dyDescent="0.25">
      <c r="C8" s="58"/>
      <c r="D8" s="58"/>
      <c r="E8" s="58"/>
      <c r="K8" s="59"/>
      <c r="L8" s="62" t="s">
        <v>5</v>
      </c>
      <c r="M8" s="674"/>
      <c r="N8" s="675"/>
      <c r="O8" s="675"/>
      <c r="P8" s="675"/>
      <c r="Q8" s="675"/>
      <c r="R8" s="675"/>
      <c r="S8" s="675"/>
      <c r="T8" s="675"/>
      <c r="U8" s="675"/>
      <c r="V8" s="675"/>
      <c r="W8" s="675"/>
      <c r="X8" s="675"/>
      <c r="Y8" s="675"/>
      <c r="Z8" s="675"/>
      <c r="AA8" s="675"/>
      <c r="AB8" s="675"/>
      <c r="AC8" s="675"/>
      <c r="AD8" s="675"/>
      <c r="AE8" s="675"/>
      <c r="AF8" s="675"/>
      <c r="AG8" s="675"/>
      <c r="AH8" s="675"/>
      <c r="AI8" s="675"/>
      <c r="AJ8" s="676"/>
      <c r="AK8" s="61"/>
      <c r="AL8" s="61"/>
    </row>
    <row r="9" spans="2:99" ht="16.5" customHeight="1" x14ac:dyDescent="0.25">
      <c r="D9" s="58"/>
      <c r="K9" s="59"/>
      <c r="L9" s="63" t="s">
        <v>118</v>
      </c>
      <c r="M9" s="674"/>
      <c r="N9" s="675"/>
      <c r="O9" s="675"/>
      <c r="P9" s="675"/>
      <c r="Q9" s="675"/>
      <c r="R9" s="675"/>
      <c r="S9" s="675"/>
      <c r="T9" s="675"/>
      <c r="U9" s="675"/>
      <c r="V9" s="675"/>
      <c r="W9" s="675"/>
      <c r="X9" s="675"/>
      <c r="Y9" s="675"/>
      <c r="Z9" s="675"/>
      <c r="AA9" s="675"/>
      <c r="AB9" s="675"/>
      <c r="AC9" s="675"/>
      <c r="AD9" s="675"/>
      <c r="AE9" s="675"/>
      <c r="AF9" s="675"/>
      <c r="AG9" s="675"/>
      <c r="AH9" s="675"/>
      <c r="AI9" s="675"/>
      <c r="AJ9" s="676"/>
      <c r="AK9" s="61"/>
      <c r="AN9" s="61"/>
      <c r="AO9" s="61"/>
      <c r="AP9" s="61"/>
      <c r="AQ9" s="61"/>
      <c r="AR9" s="61"/>
      <c r="AS9" s="61"/>
      <c r="AT9" s="61"/>
      <c r="AU9" s="61"/>
      <c r="AV9" s="61"/>
      <c r="AW9" s="61"/>
    </row>
    <row r="10" spans="2:99" ht="16.5" customHeight="1" x14ac:dyDescent="0.25">
      <c r="N10" s="63" t="s">
        <v>4</v>
      </c>
      <c r="O10" s="662"/>
      <c r="P10" s="663"/>
      <c r="Q10" s="663"/>
      <c r="R10" s="663"/>
      <c r="S10" s="663"/>
      <c r="T10" s="663"/>
      <c r="U10" s="664"/>
      <c r="X10" s="64" t="s">
        <v>114</v>
      </c>
      <c r="Y10" s="671"/>
      <c r="Z10" s="672"/>
      <c r="AA10" s="672"/>
      <c r="AB10" s="673"/>
      <c r="AD10" s="64" t="s">
        <v>119</v>
      </c>
      <c r="AE10" s="671"/>
      <c r="AF10" s="672"/>
      <c r="AG10" s="672"/>
      <c r="AH10" s="672"/>
      <c r="AI10" s="672"/>
      <c r="AJ10" s="673"/>
      <c r="AS10" s="61"/>
      <c r="AT10" s="61"/>
      <c r="AU10" s="61"/>
      <c r="AV10" s="61"/>
      <c r="AW10" s="61"/>
      <c r="BL10" s="65"/>
      <c r="BM10" s="65"/>
      <c r="BN10" s="65"/>
      <c r="BO10" s="65"/>
      <c r="BP10" s="65"/>
      <c r="BQ10" s="65"/>
      <c r="BR10" s="66"/>
    </row>
    <row r="11" spans="2:99" ht="7.5" customHeight="1" thickBot="1" x14ac:dyDescent="0.3">
      <c r="AH11" s="57"/>
      <c r="AI11" s="57"/>
      <c r="AJ11" s="57"/>
      <c r="AK11" s="61"/>
      <c r="AL11" s="61"/>
      <c r="AR11" s="61"/>
      <c r="AS11" s="61"/>
      <c r="AT11" s="61"/>
      <c r="AU11" s="61"/>
      <c r="AV11" s="61"/>
      <c r="AW11" s="61"/>
    </row>
    <row r="12" spans="2:99" ht="14.25" customHeight="1" thickBot="1" x14ac:dyDescent="0.3">
      <c r="B12" s="666" t="s">
        <v>120</v>
      </c>
      <c r="C12" s="667"/>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8"/>
      <c r="AK12" s="61"/>
      <c r="AN12" s="61"/>
      <c r="AO12" s="61"/>
      <c r="AP12" s="61"/>
      <c r="AQ12" s="61"/>
      <c r="AR12" s="61"/>
      <c r="AS12" s="61"/>
      <c r="AT12" s="61"/>
      <c r="AU12" s="61"/>
      <c r="AV12" s="61"/>
      <c r="AW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row>
    <row r="13" spans="2:99" ht="7.5" customHeight="1" x14ac:dyDescent="0.25">
      <c r="AJ13" s="57"/>
      <c r="AK13" s="61"/>
      <c r="AL13" s="61"/>
      <c r="AN13" s="61"/>
      <c r="AO13" s="61"/>
      <c r="AP13" s="61"/>
      <c r="AQ13" s="61"/>
      <c r="AR13" s="61"/>
      <c r="AS13" s="61"/>
      <c r="AT13" s="61"/>
      <c r="AU13" s="61"/>
      <c r="AV13" s="61"/>
      <c r="AW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row>
    <row r="14" spans="2:99" ht="16.5" customHeight="1" x14ac:dyDescent="0.25">
      <c r="C14" s="67" t="s">
        <v>10</v>
      </c>
      <c r="D14" s="68"/>
      <c r="E14" s="68"/>
      <c r="F14" s="68"/>
      <c r="G14" s="68"/>
      <c r="H14" s="68"/>
      <c r="I14" s="58"/>
      <c r="J14" s="69"/>
      <c r="K14" s="69"/>
      <c r="L14" s="69"/>
      <c r="M14" s="58"/>
      <c r="N14" s="58"/>
      <c r="O14" s="58"/>
      <c r="P14" s="58"/>
      <c r="Q14" s="58"/>
      <c r="R14" s="58"/>
      <c r="S14" s="58"/>
      <c r="T14" s="58"/>
      <c r="V14" s="662"/>
      <c r="W14" s="663"/>
      <c r="X14" s="663"/>
      <c r="Y14" s="663"/>
      <c r="Z14" s="663"/>
      <c r="AA14" s="663"/>
      <c r="AB14" s="663"/>
      <c r="AC14" s="663"/>
      <c r="AD14" s="663"/>
      <c r="AE14" s="663"/>
      <c r="AF14" s="663"/>
      <c r="AG14" s="663"/>
      <c r="AH14" s="663"/>
      <c r="AI14" s="663"/>
      <c r="AJ14" s="664"/>
      <c r="AK14" s="61"/>
      <c r="AT14" s="61"/>
      <c r="AU14" s="61"/>
      <c r="AV14" s="61"/>
      <c r="AW14" s="61"/>
      <c r="BL14" s="65"/>
      <c r="BM14" s="65"/>
      <c r="BN14" s="65"/>
      <c r="BO14" s="65"/>
      <c r="BP14" s="65"/>
      <c r="BQ14" s="65"/>
      <c r="BR14" s="66"/>
    </row>
    <row r="15" spans="2:99" ht="14.25" customHeight="1" x14ac:dyDescent="0.25">
      <c r="C15" s="58" t="s">
        <v>273</v>
      </c>
      <c r="D15" s="69"/>
      <c r="E15" s="69"/>
      <c r="F15" s="69"/>
      <c r="G15" s="69"/>
      <c r="H15" s="69"/>
      <c r="I15" s="69"/>
      <c r="J15" s="69"/>
      <c r="K15" s="69"/>
      <c r="L15" s="69"/>
      <c r="M15" s="58"/>
      <c r="N15" s="58"/>
      <c r="O15" s="58"/>
      <c r="P15" s="677" t="s">
        <v>274</v>
      </c>
      <c r="Q15" s="677"/>
      <c r="R15" s="677"/>
      <c r="S15" s="677"/>
      <c r="T15" s="677"/>
      <c r="U15" s="677"/>
      <c r="V15" s="677"/>
      <c r="W15" s="677"/>
      <c r="X15" s="677"/>
      <c r="Y15" s="58"/>
      <c r="Z15" s="57"/>
      <c r="AA15" s="57"/>
      <c r="AB15" s="57"/>
      <c r="AC15" s="57"/>
      <c r="AD15" s="57"/>
      <c r="AE15" s="57"/>
      <c r="AF15" s="57"/>
      <c r="AG15" s="57"/>
      <c r="AH15" s="57"/>
      <c r="AI15" s="57"/>
      <c r="AJ15" s="57"/>
      <c r="BL15" s="65"/>
      <c r="BM15" s="65"/>
      <c r="BN15" s="65"/>
      <c r="BO15" s="65"/>
      <c r="BP15" s="65"/>
      <c r="BQ15" s="65"/>
      <c r="BR15" s="66"/>
    </row>
    <row r="16" spans="2:99" ht="7.5" customHeight="1" x14ac:dyDescent="0.25">
      <c r="AG16" s="57"/>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row>
    <row r="17" spans="2:99" ht="16.5" customHeight="1" x14ac:dyDescent="0.25">
      <c r="C17" s="70" t="s">
        <v>169</v>
      </c>
      <c r="D17" s="71"/>
      <c r="E17" s="71"/>
      <c r="F17" s="71"/>
      <c r="G17" s="71"/>
      <c r="H17" s="71"/>
      <c r="I17" s="71"/>
      <c r="J17" s="71"/>
      <c r="K17" s="69"/>
      <c r="L17" s="69"/>
      <c r="M17" s="58"/>
      <c r="N17" s="58"/>
      <c r="O17" s="58"/>
      <c r="P17" s="58"/>
      <c r="Q17" s="58"/>
      <c r="R17" s="58"/>
      <c r="S17" s="58"/>
      <c r="T17" s="58"/>
      <c r="U17" s="58"/>
      <c r="V17" s="58"/>
      <c r="W17" s="58"/>
      <c r="Y17" s="662"/>
      <c r="Z17" s="663"/>
      <c r="AA17" s="663"/>
      <c r="AB17" s="663"/>
      <c r="AC17" s="663"/>
      <c r="AD17" s="663"/>
      <c r="AE17" s="663"/>
      <c r="AF17" s="663"/>
      <c r="AG17" s="663"/>
      <c r="AH17" s="663"/>
      <c r="AI17" s="663"/>
      <c r="AJ17" s="664"/>
      <c r="AU17" s="65"/>
      <c r="AV17" s="65"/>
      <c r="AW17" s="65"/>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row>
    <row r="18" spans="2:99" ht="14.25" customHeight="1" x14ac:dyDescent="0.25">
      <c r="C18" s="228" t="s">
        <v>133</v>
      </c>
      <c r="E18" s="69"/>
      <c r="F18" s="69"/>
      <c r="G18" s="69"/>
      <c r="H18" s="69"/>
      <c r="I18" s="69"/>
      <c r="J18" s="69"/>
      <c r="K18" s="69"/>
      <c r="L18" s="69"/>
      <c r="M18" s="58"/>
      <c r="N18" s="58"/>
      <c r="O18" s="58"/>
      <c r="P18" s="58"/>
      <c r="Q18" s="58"/>
      <c r="R18" s="58"/>
      <c r="S18" s="58"/>
      <c r="T18" s="58"/>
      <c r="U18" s="58"/>
      <c r="V18" s="58"/>
      <c r="W18" s="58"/>
      <c r="X18" s="58"/>
      <c r="Y18" s="58"/>
      <c r="Z18" s="58"/>
      <c r="AA18" s="58"/>
      <c r="AB18" s="58"/>
      <c r="AC18" s="58"/>
      <c r="AD18" s="58"/>
      <c r="AE18" s="58"/>
      <c r="AF18" s="58"/>
      <c r="AG18" s="57"/>
      <c r="AH18" s="57"/>
      <c r="AI18" s="57"/>
      <c r="AJ18" s="57"/>
      <c r="AL18" s="65"/>
      <c r="AM18" s="65"/>
      <c r="AN18" s="65"/>
      <c r="AO18" s="65"/>
      <c r="AP18" s="65"/>
      <c r="AQ18" s="65"/>
      <c r="AR18" s="65"/>
      <c r="AS18" s="65"/>
      <c r="AT18" s="65"/>
      <c r="AU18" s="65"/>
      <c r="AV18" s="65"/>
      <c r="AW18" s="65"/>
      <c r="BL18" s="65"/>
      <c r="BM18" s="65"/>
      <c r="BN18" s="65"/>
      <c r="BO18" s="65"/>
      <c r="BP18" s="65"/>
      <c r="BQ18" s="65"/>
      <c r="BR18" s="66"/>
    </row>
    <row r="19" spans="2:99" ht="7.5" customHeight="1" x14ac:dyDescent="0.25">
      <c r="C19" s="228"/>
      <c r="E19" s="69"/>
      <c r="F19" s="69"/>
      <c r="G19" s="69"/>
      <c r="H19" s="69"/>
      <c r="I19" s="69"/>
      <c r="J19" s="69"/>
      <c r="K19" s="69"/>
      <c r="L19" s="69"/>
      <c r="M19" s="58"/>
      <c r="N19" s="58"/>
      <c r="O19" s="58"/>
      <c r="P19" s="58"/>
      <c r="Q19" s="58"/>
      <c r="R19" s="58"/>
      <c r="S19" s="58"/>
      <c r="T19" s="58"/>
      <c r="U19" s="58"/>
      <c r="V19" s="58"/>
      <c r="W19" s="58"/>
      <c r="X19" s="58"/>
      <c r="Y19" s="58"/>
      <c r="Z19" s="58"/>
      <c r="AA19" s="58"/>
      <c r="AB19" s="58"/>
      <c r="AC19" s="58"/>
      <c r="AD19" s="58"/>
      <c r="AE19" s="58"/>
      <c r="AF19" s="58"/>
      <c r="AG19" s="57"/>
      <c r="AH19" s="57"/>
      <c r="AI19" s="57"/>
      <c r="AJ19" s="57"/>
      <c r="AL19" s="65"/>
      <c r="AM19" s="65"/>
      <c r="AN19" s="65"/>
      <c r="AO19" s="65"/>
      <c r="AP19" s="65"/>
      <c r="AQ19" s="65"/>
      <c r="AR19" s="65"/>
      <c r="AS19" s="65"/>
      <c r="AT19" s="65"/>
      <c r="AU19" s="65"/>
      <c r="AV19" s="65"/>
      <c r="AW19" s="65"/>
      <c r="BL19" s="65"/>
      <c r="BM19" s="65"/>
      <c r="BN19" s="65"/>
      <c r="BO19" s="65"/>
      <c r="BP19" s="65"/>
      <c r="BQ19" s="65"/>
      <c r="BR19" s="66"/>
    </row>
    <row r="20" spans="2:99" ht="16.5" customHeight="1" x14ac:dyDescent="0.25">
      <c r="M20" s="58"/>
      <c r="N20" s="63" t="s">
        <v>121</v>
      </c>
      <c r="O20" s="662"/>
      <c r="P20" s="663"/>
      <c r="Q20" s="663"/>
      <c r="R20" s="663"/>
      <c r="S20" s="663"/>
      <c r="T20" s="663"/>
      <c r="U20" s="663"/>
      <c r="V20" s="663"/>
      <c r="W20" s="663"/>
      <c r="X20" s="663"/>
      <c r="Y20" s="663"/>
      <c r="Z20" s="663"/>
      <c r="AA20" s="663"/>
      <c r="AB20" s="663"/>
      <c r="AC20" s="663"/>
      <c r="AD20" s="663"/>
      <c r="AE20" s="663"/>
      <c r="AF20" s="663"/>
      <c r="AG20" s="663"/>
      <c r="AH20" s="663"/>
      <c r="AI20" s="663"/>
      <c r="AJ20" s="664"/>
      <c r="AL20" s="65"/>
      <c r="AM20" s="65"/>
      <c r="AN20" s="65"/>
      <c r="AO20" s="65"/>
      <c r="AP20" s="65"/>
      <c r="AQ20" s="65"/>
      <c r="AR20" s="65"/>
      <c r="AS20" s="65"/>
      <c r="AT20" s="65"/>
      <c r="AU20" s="65"/>
      <c r="AV20" s="65"/>
      <c r="AW20" s="65"/>
      <c r="BL20" s="65"/>
      <c r="BM20" s="65"/>
      <c r="BN20" s="65"/>
      <c r="BO20" s="65"/>
      <c r="BP20" s="65"/>
      <c r="BQ20" s="65"/>
      <c r="BR20" s="66"/>
    </row>
    <row r="21" spans="2:99" ht="7.5" customHeight="1" thickBot="1" x14ac:dyDescent="0.3">
      <c r="AL21" s="65"/>
      <c r="AM21" s="65"/>
      <c r="AN21" s="65"/>
      <c r="AO21" s="65"/>
      <c r="AP21" s="65"/>
      <c r="AQ21" s="65"/>
      <c r="AR21" s="65"/>
      <c r="AS21" s="65"/>
      <c r="AT21" s="65"/>
      <c r="AU21" s="65"/>
      <c r="AV21" s="65"/>
      <c r="AW21" s="65"/>
      <c r="BJ21" s="65"/>
      <c r="BK21" s="65"/>
      <c r="BL21" s="65"/>
      <c r="BM21" s="65"/>
      <c r="BN21" s="65"/>
      <c r="BO21" s="65"/>
      <c r="BP21" s="65"/>
      <c r="BQ21" s="65"/>
      <c r="BR21" s="66"/>
    </row>
    <row r="22" spans="2:99" ht="15" customHeight="1" thickBot="1" x14ac:dyDescent="0.3">
      <c r="B22" s="666" t="s">
        <v>122</v>
      </c>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8"/>
      <c r="AL22" s="61"/>
      <c r="AM22" s="61"/>
      <c r="AN22" s="61"/>
      <c r="AO22" s="61"/>
      <c r="AP22" s="61"/>
      <c r="AQ22" s="61"/>
      <c r="AR22" s="61"/>
      <c r="AS22" s="61"/>
      <c r="AT22" s="61"/>
      <c r="AU22" s="61"/>
      <c r="AV22" s="61"/>
      <c r="AW22" s="61"/>
    </row>
    <row r="23" spans="2:99" ht="7.5" customHeight="1" x14ac:dyDescent="0.25">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L23" s="61"/>
      <c r="AM23" s="61"/>
      <c r="AN23" s="61"/>
      <c r="AO23" s="61"/>
      <c r="AP23" s="61"/>
      <c r="AQ23" s="61"/>
      <c r="AR23" s="61"/>
      <c r="AS23" s="61"/>
      <c r="AT23" s="61"/>
      <c r="AU23" s="61"/>
      <c r="AV23" s="61"/>
      <c r="AW23" s="61"/>
    </row>
    <row r="24" spans="2:99" ht="15" customHeight="1" x14ac:dyDescent="0.25">
      <c r="B24" s="240"/>
      <c r="C24" s="241" t="s">
        <v>286</v>
      </c>
      <c r="D24" s="240"/>
      <c r="E24" s="240"/>
      <c r="F24" s="240"/>
      <c r="G24" s="240"/>
      <c r="H24" s="240"/>
      <c r="I24" s="240"/>
      <c r="J24" s="240"/>
      <c r="K24" s="240"/>
      <c r="L24" s="240"/>
      <c r="M24" s="240"/>
      <c r="N24" s="240"/>
      <c r="O24" s="240"/>
      <c r="P24" s="240"/>
      <c r="Q24" s="240"/>
      <c r="R24" s="240"/>
      <c r="S24" s="662"/>
      <c r="T24" s="663"/>
      <c r="U24" s="663"/>
      <c r="V24" s="663"/>
      <c r="W24" s="663"/>
      <c r="X24" s="663"/>
      <c r="Y24" s="664"/>
      <c r="Z24" s="240"/>
      <c r="AA24" s="240"/>
      <c r="AB24" s="240"/>
      <c r="AC24" s="240"/>
      <c r="AD24" s="240"/>
      <c r="AE24" s="240"/>
      <c r="AF24" s="240"/>
      <c r="AG24" s="240"/>
      <c r="AH24" s="240"/>
      <c r="AI24" s="240"/>
      <c r="AJ24" s="240"/>
      <c r="AL24" s="61"/>
      <c r="AM24" s="61"/>
      <c r="AN24" s="61"/>
      <c r="AO24" s="61"/>
      <c r="AP24" s="61"/>
      <c r="AQ24" s="61"/>
      <c r="AR24" s="61"/>
      <c r="AS24" s="61"/>
      <c r="AT24" s="61"/>
      <c r="AU24" s="61"/>
      <c r="AV24" s="61"/>
      <c r="AW24" s="61"/>
    </row>
    <row r="25" spans="2:99" ht="7.5" customHeight="1" x14ac:dyDescent="0.25"/>
    <row r="26" spans="2:99" ht="16.5" customHeight="1" x14ac:dyDescent="0.25">
      <c r="L26" s="55" t="s">
        <v>302</v>
      </c>
      <c r="M26" s="669"/>
      <c r="N26" s="670"/>
    </row>
    <row r="27" spans="2:99" ht="7.5" customHeight="1" x14ac:dyDescent="0.25"/>
    <row r="28" spans="2:99" ht="16.5" customHeight="1" x14ac:dyDescent="0.25">
      <c r="L28" s="60" t="s">
        <v>123</v>
      </c>
      <c r="M28" s="662"/>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4"/>
      <c r="AK28" s="61"/>
      <c r="AL28" s="61"/>
      <c r="AM28" s="61"/>
      <c r="AN28" s="61"/>
      <c r="AO28" s="61"/>
      <c r="AP28" s="61"/>
      <c r="AQ28" s="61"/>
      <c r="AR28" s="61"/>
      <c r="AS28" s="61"/>
      <c r="AT28" s="61"/>
      <c r="AU28" s="61"/>
      <c r="AV28" s="61"/>
      <c r="AW28" s="61"/>
    </row>
    <row r="29" spans="2:99" ht="7.5" customHeight="1" x14ac:dyDescent="0.25">
      <c r="AK29" s="61"/>
      <c r="AL29" s="61"/>
      <c r="AM29" s="61"/>
      <c r="AN29" s="61"/>
      <c r="AO29" s="61"/>
      <c r="AP29" s="61"/>
      <c r="AQ29" s="61"/>
      <c r="AR29" s="61"/>
      <c r="AS29" s="61"/>
      <c r="AT29" s="61"/>
      <c r="AU29" s="61"/>
      <c r="AV29" s="61"/>
      <c r="AW29" s="61"/>
    </row>
    <row r="30" spans="2:99" ht="16.5" customHeight="1" x14ac:dyDescent="0.25">
      <c r="N30" s="63" t="s">
        <v>4</v>
      </c>
      <c r="O30" s="662"/>
      <c r="P30" s="663"/>
      <c r="Q30" s="663"/>
      <c r="R30" s="663"/>
      <c r="S30" s="663"/>
      <c r="T30" s="663"/>
      <c r="U30" s="663"/>
      <c r="V30" s="664"/>
      <c r="Y30" s="64" t="s">
        <v>114</v>
      </c>
      <c r="Z30" s="671"/>
      <c r="AA30" s="672"/>
      <c r="AB30" s="673"/>
      <c r="AD30" s="64" t="s">
        <v>119</v>
      </c>
      <c r="AE30" s="671"/>
      <c r="AF30" s="672"/>
      <c r="AG30" s="672"/>
      <c r="AH30" s="672"/>
      <c r="AI30" s="672"/>
      <c r="AJ30" s="673"/>
    </row>
    <row r="31" spans="2:99" ht="7.5" customHeight="1" thickBot="1" x14ac:dyDescent="0.3">
      <c r="N31" s="57"/>
      <c r="AG31" s="57"/>
      <c r="AH31" s="57"/>
      <c r="AI31" s="57"/>
      <c r="AJ31" s="57"/>
    </row>
    <row r="32" spans="2:99" ht="15" customHeight="1" thickBot="1" x14ac:dyDescent="0.3">
      <c r="B32" s="666" t="s">
        <v>124</v>
      </c>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8"/>
    </row>
    <row r="33" spans="2:60" ht="7.5" customHeigh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row>
    <row r="34" spans="2:60" ht="41.25" customHeight="1" x14ac:dyDescent="0.25">
      <c r="B34" s="665"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2020 to December 31, 2020, contained in this report, correctly reflect the business affairs of the respondent.</v>
      </c>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13"/>
      <c r="AL34" s="13"/>
      <c r="AM34" s="13"/>
      <c r="AQ34" s="66"/>
      <c r="AR34" s="66"/>
      <c r="AS34" s="73"/>
      <c r="AT34" s="66"/>
      <c r="AU34" s="66"/>
      <c r="AV34" s="66"/>
      <c r="AW34" s="66"/>
      <c r="AX34" s="66"/>
      <c r="AY34" s="66"/>
      <c r="AZ34" s="66"/>
      <c r="BA34" s="66"/>
      <c r="BB34" s="66"/>
      <c r="BC34" s="66"/>
      <c r="BD34" s="66"/>
      <c r="BE34" s="74"/>
      <c r="BG34" s="74"/>
      <c r="BH34" s="74"/>
    </row>
    <row r="35" spans="2:60" ht="14.25" customHeight="1" x14ac:dyDescent="0.25">
      <c r="B35" s="653" t="s">
        <v>8</v>
      </c>
      <c r="C35" s="653"/>
      <c r="D35" s="653"/>
      <c r="E35" s="653"/>
      <c r="F35" s="653"/>
      <c r="G35" s="653"/>
      <c r="H35" s="653"/>
      <c r="I35" s="653"/>
      <c r="J35" s="653"/>
      <c r="K35" s="653"/>
      <c r="L35" s="653"/>
      <c r="M35" s="653"/>
      <c r="N35" s="653"/>
      <c r="O35" s="653"/>
      <c r="P35" s="653"/>
      <c r="Q35" s="653"/>
      <c r="R35" s="653"/>
      <c r="S35" s="653"/>
      <c r="T35" s="653"/>
      <c r="U35" s="653"/>
      <c r="V35" s="653"/>
      <c r="W35" s="653"/>
      <c r="X35" s="653"/>
      <c r="Y35" s="653"/>
      <c r="Z35" s="653"/>
      <c r="AA35" s="653"/>
      <c r="AB35" s="653"/>
      <c r="AC35" s="653"/>
      <c r="AD35" s="653"/>
      <c r="AE35" s="653"/>
      <c r="AF35" s="653"/>
      <c r="AG35" s="653"/>
      <c r="AH35" s="653"/>
      <c r="AI35" s="653"/>
      <c r="AJ35" s="653"/>
    </row>
    <row r="36" spans="2:60" ht="16.5" customHeight="1" x14ac:dyDescent="0.25">
      <c r="B36" s="75"/>
      <c r="C36" s="654" t="s">
        <v>201</v>
      </c>
      <c r="D36" s="654"/>
      <c r="E36" s="654"/>
      <c r="F36" s="654"/>
      <c r="G36" s="654"/>
      <c r="H36" s="654"/>
      <c r="I36" s="654"/>
      <c r="J36" s="654"/>
      <c r="K36" s="654"/>
      <c r="L36" s="654"/>
      <c r="M36" s="654"/>
      <c r="N36" s="654"/>
      <c r="O36" s="76"/>
      <c r="P36" s="76"/>
      <c r="Q36" s="76"/>
      <c r="S36" s="77" t="s">
        <v>18</v>
      </c>
      <c r="T36" s="656"/>
      <c r="U36" s="657"/>
      <c r="V36" s="657"/>
      <c r="W36" s="657"/>
      <c r="X36" s="657"/>
      <c r="Y36" s="657"/>
      <c r="Z36" s="657"/>
      <c r="AA36" s="657"/>
      <c r="AB36" s="657"/>
      <c r="AC36" s="657"/>
      <c r="AD36" s="657"/>
      <c r="AE36" s="657"/>
      <c r="AF36" s="657"/>
      <c r="AG36" s="657"/>
      <c r="AH36" s="657"/>
      <c r="AI36" s="657"/>
      <c r="AJ36" s="658"/>
    </row>
    <row r="37" spans="2:60" ht="16.5" customHeight="1" x14ac:dyDescent="0.25">
      <c r="B37" s="75"/>
      <c r="C37" s="655"/>
      <c r="D37" s="655"/>
      <c r="E37" s="655"/>
      <c r="F37" s="655"/>
      <c r="G37" s="655"/>
      <c r="H37" s="655"/>
      <c r="I37" s="655"/>
      <c r="J37" s="655"/>
      <c r="K37" s="655"/>
      <c r="L37" s="655"/>
      <c r="M37" s="655"/>
      <c r="N37" s="655"/>
      <c r="O37" s="78"/>
      <c r="P37" s="69"/>
      <c r="Q37" s="69"/>
      <c r="S37" s="77" t="s">
        <v>19</v>
      </c>
      <c r="T37" s="656"/>
      <c r="U37" s="657"/>
      <c r="V37" s="657"/>
      <c r="W37" s="657"/>
      <c r="X37" s="657"/>
      <c r="Y37" s="657"/>
      <c r="Z37" s="657"/>
      <c r="AA37" s="657"/>
      <c r="AB37" s="657"/>
      <c r="AC37" s="657"/>
      <c r="AD37" s="657"/>
      <c r="AE37" s="657"/>
      <c r="AF37" s="657"/>
      <c r="AG37" s="657"/>
      <c r="AH37" s="657"/>
      <c r="AI37" s="657"/>
      <c r="AJ37" s="658"/>
    </row>
    <row r="38" spans="2:60" ht="16.5" customHeight="1" x14ac:dyDescent="0.25">
      <c r="B38" s="78"/>
      <c r="C38" s="659"/>
      <c r="D38" s="659"/>
      <c r="E38" s="659"/>
      <c r="F38" s="659"/>
      <c r="G38" s="659"/>
      <c r="H38" s="659"/>
      <c r="I38" s="659"/>
      <c r="J38" s="659"/>
      <c r="K38" s="659"/>
      <c r="L38" s="659"/>
      <c r="M38" s="659"/>
      <c r="N38" s="659"/>
      <c r="O38" s="69"/>
      <c r="P38" s="69"/>
      <c r="Q38" s="69"/>
      <c r="S38" s="77" t="s">
        <v>125</v>
      </c>
      <c r="T38" s="656"/>
      <c r="U38" s="657"/>
      <c r="V38" s="657"/>
      <c r="W38" s="657"/>
      <c r="X38" s="657"/>
      <c r="Y38" s="657"/>
      <c r="Z38" s="657"/>
      <c r="AA38" s="657"/>
      <c r="AB38" s="657"/>
      <c r="AC38" s="657"/>
      <c r="AD38" s="657"/>
      <c r="AE38" s="657"/>
      <c r="AF38" s="657"/>
      <c r="AG38" s="657"/>
      <c r="AH38" s="657"/>
      <c r="AI38" s="657"/>
      <c r="AJ38" s="658"/>
    </row>
    <row r="39" spans="2:60" ht="16.5" customHeight="1" thickBot="1" x14ac:dyDescent="0.3">
      <c r="B39" s="79" t="s">
        <v>126</v>
      </c>
      <c r="C39" s="659"/>
      <c r="D39" s="659"/>
      <c r="E39" s="659"/>
      <c r="F39" s="659"/>
      <c r="G39" s="659"/>
      <c r="H39" s="659"/>
      <c r="I39" s="659"/>
      <c r="J39" s="659"/>
      <c r="K39" s="659"/>
      <c r="L39" s="659"/>
      <c r="M39" s="659"/>
      <c r="N39" s="659"/>
      <c r="O39" s="69"/>
      <c r="P39" s="69"/>
      <c r="Q39" s="69"/>
      <c r="S39" s="77" t="s">
        <v>127</v>
      </c>
      <c r="T39" s="656"/>
      <c r="U39" s="657"/>
      <c r="V39" s="657"/>
      <c r="W39" s="657"/>
      <c r="X39" s="657"/>
      <c r="Y39" s="657"/>
      <c r="Z39" s="657"/>
      <c r="AA39" s="657"/>
      <c r="AB39" s="657"/>
      <c r="AC39" s="657"/>
      <c r="AD39" s="657"/>
      <c r="AE39" s="657"/>
      <c r="AF39" s="657"/>
      <c r="AG39" s="657"/>
      <c r="AH39" s="657"/>
      <c r="AI39" s="657"/>
      <c r="AJ39" s="658"/>
    </row>
    <row r="40" spans="2:60" ht="16.5" customHeight="1" x14ac:dyDescent="0.25">
      <c r="O40" s="69"/>
      <c r="P40" s="69"/>
      <c r="Q40" s="69"/>
      <c r="S40" s="77" t="s">
        <v>128</v>
      </c>
      <c r="T40" s="656"/>
      <c r="U40" s="657"/>
      <c r="V40" s="657"/>
      <c r="W40" s="657"/>
      <c r="X40" s="658"/>
      <c r="Y40" s="80"/>
      <c r="Z40" s="81" t="s">
        <v>129</v>
      </c>
      <c r="AA40" s="656"/>
      <c r="AB40" s="657"/>
      <c r="AC40" s="658"/>
      <c r="AD40" s="80"/>
      <c r="AE40" s="80"/>
      <c r="AF40" s="81" t="s">
        <v>130</v>
      </c>
      <c r="AG40" s="656"/>
      <c r="AH40" s="657"/>
      <c r="AI40" s="657"/>
      <c r="AJ40" s="658"/>
    </row>
    <row r="41" spans="2:60" ht="16.5" customHeight="1" x14ac:dyDescent="0.25">
      <c r="B41" s="660" t="s">
        <v>9</v>
      </c>
      <c r="C41" s="661"/>
      <c r="D41" s="662"/>
      <c r="E41" s="663"/>
      <c r="F41" s="663"/>
      <c r="G41" s="663"/>
      <c r="H41" s="663"/>
      <c r="I41" s="663"/>
      <c r="J41" s="663"/>
      <c r="K41" s="663"/>
      <c r="L41" s="663"/>
      <c r="M41" s="663"/>
      <c r="N41" s="664"/>
      <c r="O41" s="58"/>
      <c r="P41" s="58"/>
      <c r="Q41" s="58"/>
      <c r="S41" s="77" t="s">
        <v>131</v>
      </c>
      <c r="T41" s="656"/>
      <c r="U41" s="657"/>
      <c r="V41" s="657"/>
      <c r="W41" s="657"/>
      <c r="X41" s="657"/>
      <c r="Y41" s="657"/>
      <c r="Z41" s="657"/>
      <c r="AA41" s="657"/>
      <c r="AB41" s="657"/>
      <c r="AC41" s="657"/>
      <c r="AD41" s="657"/>
      <c r="AE41" s="657"/>
      <c r="AF41" s="657"/>
      <c r="AG41" s="657"/>
      <c r="AH41" s="657"/>
      <c r="AI41" s="657"/>
      <c r="AJ41" s="658"/>
    </row>
    <row r="42" spans="2:60" ht="16.5" customHeight="1" x14ac:dyDescent="0.25">
      <c r="O42" s="58"/>
      <c r="P42" s="58"/>
      <c r="Q42" s="58"/>
      <c r="S42" s="77" t="s">
        <v>132</v>
      </c>
      <c r="T42" s="656"/>
      <c r="U42" s="657"/>
      <c r="V42" s="657"/>
      <c r="W42" s="657"/>
      <c r="X42" s="657"/>
      <c r="Y42" s="657"/>
      <c r="Z42" s="657"/>
      <c r="AA42" s="657"/>
      <c r="AB42" s="657"/>
      <c r="AC42" s="657"/>
      <c r="AD42" s="657"/>
      <c r="AE42" s="657"/>
      <c r="AF42" s="657"/>
      <c r="AG42" s="657"/>
      <c r="AH42" s="657"/>
      <c r="AI42" s="657"/>
      <c r="AJ42" s="658"/>
    </row>
  </sheetData>
  <sheetProtection selectLockedCells="1"/>
  <mergeCells count="38">
    <mergeCell ref="Y17:AJ17"/>
    <mergeCell ref="B2:AJ2"/>
    <mergeCell ref="M4:N4"/>
    <mergeCell ref="M5:AJ5"/>
    <mergeCell ref="M6:AJ6"/>
    <mergeCell ref="M8:AJ8"/>
    <mergeCell ref="M9:AJ9"/>
    <mergeCell ref="O10:U10"/>
    <mergeCell ref="Y10:AB10"/>
    <mergeCell ref="AE10:AJ10"/>
    <mergeCell ref="B12:AJ12"/>
    <mergeCell ref="V14:AJ14"/>
    <mergeCell ref="M7:AJ7"/>
    <mergeCell ref="P15:X15"/>
    <mergeCell ref="O20:AJ20"/>
    <mergeCell ref="B34:AJ34"/>
    <mergeCell ref="B22:AJ22"/>
    <mergeCell ref="M26:N26"/>
    <mergeCell ref="M28:AJ28"/>
    <mergeCell ref="O30:V30"/>
    <mergeCell ref="Z30:AB30"/>
    <mergeCell ref="AE30:AJ30"/>
    <mergeCell ref="B32:AJ32"/>
    <mergeCell ref="S24:Y24"/>
    <mergeCell ref="T42:AJ42"/>
    <mergeCell ref="B41:C41"/>
    <mergeCell ref="D41:N41"/>
    <mergeCell ref="T41:AJ41"/>
    <mergeCell ref="T37:AJ37"/>
    <mergeCell ref="T38:AJ38"/>
    <mergeCell ref="T39:AJ39"/>
    <mergeCell ref="B35:AJ35"/>
    <mergeCell ref="C36:N37"/>
    <mergeCell ref="T36:AJ36"/>
    <mergeCell ref="C38:N39"/>
    <mergeCell ref="T40:X40"/>
    <mergeCell ref="AA40:AC40"/>
    <mergeCell ref="AG40:AJ40"/>
  </mergeCells>
  <dataValidations count="1">
    <dataValidation allowBlank="1" sqref="C38:N39" xr:uid="{00000000-0002-0000-0A00-000000000000}"/>
  </dataValidations>
  <hyperlinks>
    <hyperlink ref="P15:X15" r:id="rId1" location="/" display="Secretary of State's Office" xr:uid="{00000000-0004-0000-0A00-000000000000}"/>
  </hyperlinks>
  <pageMargins left="0.7" right="0.7" top="0.75" bottom="0.5" header="0.3" footer="0.3"/>
  <pageSetup scale="83"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80D4-BAB6-4189-8A07-526459294ED9}">
  <sheetPr>
    <tabColor theme="9"/>
  </sheetPr>
  <dimension ref="B1:B32"/>
  <sheetViews>
    <sheetView showGridLines="0" zoomScaleNormal="100" workbookViewId="0"/>
  </sheetViews>
  <sheetFormatPr defaultColWidth="8.81640625" defaultRowHeight="14" x14ac:dyDescent="0.3"/>
  <cols>
    <col min="1" max="1" width="2.6328125" style="295" customWidth="1"/>
    <col min="2" max="2" width="97.26953125" style="294" customWidth="1"/>
    <col min="3" max="3" width="4.26953125" style="295" customWidth="1"/>
    <col min="4" max="16384" width="8.81640625" style="295"/>
  </cols>
  <sheetData>
    <row r="1" spans="2:2" ht="14.5" thickBot="1" x14ac:dyDescent="0.35"/>
    <row r="2" spans="2:2" s="297" customFormat="1" ht="24" customHeight="1" thickBot="1" x14ac:dyDescent="0.4">
      <c r="B2" s="296" t="s">
        <v>15</v>
      </c>
    </row>
    <row r="3" spans="2:2" s="297" customFormat="1" ht="10" customHeight="1" thickBot="1" x14ac:dyDescent="0.4">
      <c r="B3" s="298"/>
    </row>
    <row r="4" spans="2:2" s="297" customFormat="1" ht="21.5" customHeight="1" thickBot="1" x14ac:dyDescent="0.4">
      <c r="B4" s="299" t="s">
        <v>303</v>
      </c>
    </row>
    <row r="5" spans="2:2" s="297" customFormat="1" ht="10.5" customHeight="1" x14ac:dyDescent="0.35">
      <c r="B5" s="298"/>
    </row>
    <row r="6" spans="2:2" s="297" customFormat="1" ht="89.5" customHeight="1" x14ac:dyDescent="0.35">
      <c r="B6" s="300" t="s">
        <v>304</v>
      </c>
    </row>
    <row r="7" spans="2:2" s="297" customFormat="1" ht="19" customHeight="1" x14ac:dyDescent="0.35">
      <c r="B7" s="301" t="s">
        <v>107</v>
      </c>
    </row>
    <row r="8" spans="2:2" s="297" customFormat="1" ht="21" customHeight="1" x14ac:dyDescent="0.35">
      <c r="B8" s="302" t="s">
        <v>305</v>
      </c>
    </row>
    <row r="9" spans="2:2" s="297" customFormat="1" ht="13.5" customHeight="1" x14ac:dyDescent="0.35">
      <c r="B9" s="302"/>
    </row>
    <row r="10" spans="2:2" s="297" customFormat="1" ht="38" customHeight="1" x14ac:dyDescent="0.35">
      <c r="B10" s="303" t="s">
        <v>306</v>
      </c>
    </row>
    <row r="11" spans="2:2" s="297" customFormat="1" ht="116" customHeight="1" x14ac:dyDescent="0.35">
      <c r="B11" s="301" t="s">
        <v>307</v>
      </c>
    </row>
    <row r="12" spans="2:2" s="297" customFormat="1" ht="10.5" customHeight="1" x14ac:dyDescent="0.35">
      <c r="B12" s="302"/>
    </row>
    <row r="13" spans="2:2" s="297" customFormat="1" ht="55.5" customHeight="1" x14ac:dyDescent="0.35">
      <c r="B13" s="300" t="s">
        <v>308</v>
      </c>
    </row>
    <row r="14" spans="2:2" s="297" customFormat="1" ht="10.5" customHeight="1" x14ac:dyDescent="0.35">
      <c r="B14" s="298"/>
    </row>
    <row r="15" spans="2:2" s="297" customFormat="1" ht="36" customHeight="1" x14ac:dyDescent="0.35">
      <c r="B15" s="300" t="s">
        <v>309</v>
      </c>
    </row>
    <row r="16" spans="2:2" ht="31" x14ac:dyDescent="0.35">
      <c r="B16" s="304" t="s">
        <v>310</v>
      </c>
    </row>
    <row r="17" spans="2:2" ht="16" thickBot="1" x14ac:dyDescent="0.4">
      <c r="B17" s="305"/>
    </row>
    <row r="18" spans="2:2" ht="24.65" customHeight="1" thickBot="1" x14ac:dyDescent="0.35">
      <c r="B18" s="306" t="s">
        <v>108</v>
      </c>
    </row>
    <row r="19" spans="2:2" ht="51.5" customHeight="1" x14ac:dyDescent="0.3">
      <c r="B19" s="307" t="s">
        <v>311</v>
      </c>
    </row>
    <row r="20" spans="2:2" ht="13.5" customHeight="1" thickBot="1" x14ac:dyDescent="0.35">
      <c r="B20" s="307"/>
    </row>
    <row r="21" spans="2:2" ht="20" customHeight="1" thickBot="1" x14ac:dyDescent="0.35">
      <c r="B21" s="308" t="s">
        <v>312</v>
      </c>
    </row>
    <row r="22" spans="2:2" ht="51.5" customHeight="1" x14ac:dyDescent="0.3">
      <c r="B22" s="309" t="s">
        <v>313</v>
      </c>
    </row>
    <row r="23" spans="2:2" ht="24.5" customHeight="1" x14ac:dyDescent="0.3">
      <c r="B23" s="310" t="s">
        <v>314</v>
      </c>
    </row>
    <row r="24" spans="2:2" ht="11.5" customHeight="1" thickBot="1" x14ac:dyDescent="0.4">
      <c r="B24" s="305"/>
    </row>
    <row r="25" spans="2:2" s="297" customFormat="1" ht="27.65" customHeight="1" thickBot="1" x14ac:dyDescent="0.4">
      <c r="B25" s="306" t="s">
        <v>109</v>
      </c>
    </row>
    <row r="26" spans="2:2" ht="38.5" customHeight="1" x14ac:dyDescent="0.35">
      <c r="B26" s="305" t="s">
        <v>315</v>
      </c>
    </row>
    <row r="27" spans="2:2" ht="15.5" x14ac:dyDescent="0.35">
      <c r="B27" s="209" t="s">
        <v>316</v>
      </c>
    </row>
    <row r="28" spans="2:2" ht="16" thickBot="1" x14ac:dyDescent="0.4">
      <c r="B28" s="209"/>
    </row>
    <row r="29" spans="2:2" ht="16" thickBot="1" x14ac:dyDescent="0.35">
      <c r="B29" s="311" t="s">
        <v>77</v>
      </c>
    </row>
    <row r="30" spans="2:2" ht="15.5" x14ac:dyDescent="0.35">
      <c r="B30" s="304" t="s">
        <v>251</v>
      </c>
    </row>
    <row r="31" spans="2:2" ht="15.5" x14ac:dyDescent="0.35">
      <c r="B31" s="312" t="s">
        <v>279</v>
      </c>
    </row>
    <row r="32" spans="2:2" ht="15.5" x14ac:dyDescent="0.35">
      <c r="B32" s="305"/>
    </row>
  </sheetData>
  <sheetProtection selectLockedCells="1"/>
  <hyperlinks>
    <hyperlink ref="B27" r:id="rId1" display="https://www.utc.wa.gov/regulatedIndustries/Pages/annualReports.aspx" xr:uid="{AC2EABBF-BDC9-4CDA-B177-D67314151008}"/>
    <hyperlink ref="B31" r:id="rId2" xr:uid="{9465C0A7-D55B-4EA2-A78F-FCECB1820F7C}"/>
    <hyperlink ref="B8" r:id="rId3" display="https://www.utc.wa.gov/regulatedIndustries/pages/onlinepayments.aspx" xr:uid="{F5187D4D-0D6C-4D7F-BB00-04F75CF1A81D}"/>
    <hyperlink ref="B23" r:id="rId4" xr:uid="{D2DE9724-1150-4E34-8BB9-CDD4F2C4A9EA}"/>
  </hyperlinks>
  <pageMargins left="0.7" right="0.7" top="0.75" bottom="0.75" header="0.3" footer="0.3"/>
  <pageSetup scale="76"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K52"/>
  <sheetViews>
    <sheetView showGridLines="0" zoomScaleNormal="100" workbookViewId="0"/>
  </sheetViews>
  <sheetFormatPr defaultColWidth="9.1796875" defaultRowHeight="14.5" x14ac:dyDescent="0.35"/>
  <cols>
    <col min="1" max="1" width="2.54296875" style="3" customWidth="1"/>
    <col min="2" max="2" width="8" style="3" customWidth="1"/>
    <col min="3" max="3" width="3.7265625" style="3" customWidth="1"/>
    <col min="4" max="4" width="17.81640625" style="3" customWidth="1"/>
    <col min="5" max="5" width="16.81640625" style="3" customWidth="1"/>
    <col min="6" max="6" width="5" style="3" customWidth="1"/>
    <col min="7" max="7" width="5.7265625" style="3" customWidth="1"/>
    <col min="8" max="8" width="6.453125" style="3" customWidth="1"/>
    <col min="9" max="9" width="5.7265625" style="3" customWidth="1"/>
    <col min="10" max="10" width="12.1796875" style="3" customWidth="1"/>
    <col min="11" max="11" width="8" style="3" customWidth="1"/>
    <col min="12" max="12" width="12.36328125" style="3" customWidth="1"/>
    <col min="13" max="16384" width="9.1796875" style="3"/>
  </cols>
  <sheetData>
    <row r="1" spans="1:11" ht="12" customHeight="1" thickBot="1" x14ac:dyDescent="0.4"/>
    <row r="2" spans="1:11" ht="23" x14ac:dyDescent="0.5">
      <c r="B2" s="359" t="s">
        <v>28</v>
      </c>
      <c r="C2" s="360"/>
      <c r="D2" s="360"/>
      <c r="E2" s="360"/>
      <c r="F2" s="360"/>
      <c r="G2" s="360"/>
      <c r="H2" s="360"/>
      <c r="I2" s="360"/>
      <c r="J2" s="360"/>
      <c r="K2" s="361"/>
    </row>
    <row r="3" spans="1:11" ht="23" x14ac:dyDescent="0.5">
      <c r="B3" s="362">
        <v>2020</v>
      </c>
      <c r="C3" s="363"/>
      <c r="D3" s="363"/>
      <c r="E3" s="363"/>
      <c r="F3" s="363"/>
      <c r="G3" s="363"/>
      <c r="H3" s="363"/>
      <c r="I3" s="363"/>
      <c r="J3" s="363"/>
      <c r="K3" s="364"/>
    </row>
    <row r="4" spans="1:11" ht="18.5" thickBot="1" x14ac:dyDescent="0.45">
      <c r="B4" s="365" t="s">
        <v>0</v>
      </c>
      <c r="C4" s="366"/>
      <c r="D4" s="366"/>
      <c r="E4" s="366"/>
      <c r="F4" s="366"/>
      <c r="G4" s="366"/>
      <c r="H4" s="366"/>
      <c r="I4" s="366"/>
      <c r="J4" s="366"/>
      <c r="K4" s="367"/>
    </row>
    <row r="5" spans="1:11" ht="7.5" customHeight="1" x14ac:dyDescent="0.35">
      <c r="B5" s="4"/>
      <c r="C5" s="4"/>
      <c r="D5" s="4"/>
      <c r="E5" s="4"/>
      <c r="F5" s="4"/>
      <c r="G5" s="4"/>
      <c r="H5" s="4"/>
      <c r="I5" s="4"/>
      <c r="J5" s="4"/>
    </row>
    <row r="6" spans="1:11" x14ac:dyDescent="0.35">
      <c r="B6" s="368" t="s">
        <v>1</v>
      </c>
      <c r="C6" s="368"/>
      <c r="D6" s="368"/>
      <c r="E6" s="368"/>
      <c r="F6" s="368"/>
      <c r="G6" s="368"/>
      <c r="H6" s="368"/>
      <c r="I6" s="368"/>
      <c r="J6" s="368"/>
      <c r="K6" s="368"/>
    </row>
    <row r="7" spans="1:11" ht="7.5" customHeight="1" x14ac:dyDescent="0.35">
      <c r="B7" s="4"/>
      <c r="C7" s="4"/>
      <c r="D7" s="142"/>
      <c r="E7" s="142"/>
      <c r="F7" s="142"/>
      <c r="G7" s="142"/>
      <c r="H7" s="142"/>
      <c r="I7" s="142"/>
      <c r="J7" s="142"/>
    </row>
    <row r="8" spans="1:11" x14ac:dyDescent="0.35">
      <c r="B8" s="8"/>
      <c r="C8" s="143" t="s">
        <v>285</v>
      </c>
      <c r="D8" s="144"/>
      <c r="E8" s="144"/>
      <c r="F8" s="144"/>
      <c r="G8" s="144"/>
      <c r="H8" s="144"/>
      <c r="I8" s="144"/>
      <c r="J8" s="144"/>
      <c r="K8" s="49"/>
    </row>
    <row r="9" spans="1:11" ht="24.5" customHeight="1" x14ac:dyDescent="0.35">
      <c r="B9" s="8"/>
      <c r="C9" s="369"/>
      <c r="D9" s="370"/>
      <c r="E9" s="371"/>
      <c r="F9" s="145" t="s">
        <v>111</v>
      </c>
      <c r="G9" s="372"/>
      <c r="H9" s="373"/>
      <c r="I9" s="373"/>
      <c r="J9" s="374"/>
      <c r="K9" s="49"/>
    </row>
    <row r="10" spans="1:11" x14ac:dyDescent="0.35">
      <c r="B10" s="8"/>
      <c r="C10" s="143" t="s">
        <v>290</v>
      </c>
      <c r="D10" s="50"/>
      <c r="E10" s="50"/>
      <c r="F10" s="144"/>
      <c r="G10" s="146" t="s">
        <v>284</v>
      </c>
      <c r="H10" s="50"/>
      <c r="I10" s="50"/>
      <c r="J10" s="50"/>
      <c r="K10" s="49"/>
    </row>
    <row r="11" spans="1:11" ht="18" customHeight="1" x14ac:dyDescent="0.35">
      <c r="B11" s="8"/>
      <c r="C11" s="352"/>
      <c r="D11" s="353"/>
      <c r="E11" s="354"/>
      <c r="F11" s="147"/>
      <c r="G11" s="352"/>
      <c r="H11" s="353"/>
      <c r="I11" s="353"/>
      <c r="J11" s="354"/>
      <c r="K11" s="49"/>
    </row>
    <row r="12" spans="1:11" x14ac:dyDescent="0.35">
      <c r="B12" s="8"/>
      <c r="C12" s="143" t="s">
        <v>128</v>
      </c>
      <c r="D12" s="143"/>
      <c r="E12" s="143"/>
      <c r="F12" s="143"/>
      <c r="G12" s="8"/>
      <c r="H12" s="143" t="s">
        <v>129</v>
      </c>
      <c r="I12" s="8"/>
      <c r="J12" s="143" t="s">
        <v>196</v>
      </c>
      <c r="K12" s="49"/>
    </row>
    <row r="13" spans="1:11" ht="18" customHeight="1" x14ac:dyDescent="0.35">
      <c r="B13" s="8"/>
      <c r="C13" s="352"/>
      <c r="D13" s="353"/>
      <c r="E13" s="353"/>
      <c r="F13" s="354"/>
      <c r="G13" s="8"/>
      <c r="H13" s="233"/>
      <c r="I13" s="8"/>
      <c r="J13" s="233"/>
      <c r="K13" s="49"/>
    </row>
    <row r="14" spans="1:11" s="274" customFormat="1" ht="7.5" customHeight="1" x14ac:dyDescent="0.35">
      <c r="B14" s="275"/>
      <c r="C14" s="276"/>
      <c r="D14" s="276"/>
      <c r="E14" s="276"/>
      <c r="F14" s="276"/>
      <c r="G14" s="275"/>
      <c r="H14" s="276"/>
      <c r="I14" s="275"/>
      <c r="J14" s="276"/>
    </row>
    <row r="15" spans="1:11" s="274" customFormat="1" ht="18" customHeight="1" x14ac:dyDescent="0.35">
      <c r="A15" s="3"/>
      <c r="B15" s="275"/>
      <c r="C15" s="3"/>
      <c r="D15" s="277" t="s">
        <v>195</v>
      </c>
      <c r="E15" s="3"/>
      <c r="F15" s="233"/>
      <c r="G15" s="278" t="s">
        <v>287</v>
      </c>
      <c r="H15" s="279"/>
      <c r="I15" s="275"/>
      <c r="J15" s="279"/>
    </row>
    <row r="16" spans="1:11" s="274" customFormat="1" ht="18" customHeight="1" x14ac:dyDescent="0.35">
      <c r="A16" s="3"/>
      <c r="B16" s="3"/>
      <c r="C16" s="3"/>
      <c r="D16" s="280" t="s">
        <v>139</v>
      </c>
      <c r="E16" s="342"/>
      <c r="F16" s="343"/>
      <c r="G16" s="343"/>
      <c r="H16" s="343"/>
      <c r="I16" s="344"/>
      <c r="J16" s="279"/>
    </row>
    <row r="17" spans="1:11" s="274" customFormat="1" ht="18" customHeight="1" x14ac:dyDescent="0.35">
      <c r="A17" s="3"/>
      <c r="B17" s="275"/>
      <c r="C17" s="279"/>
      <c r="D17" s="280" t="s">
        <v>128</v>
      </c>
      <c r="E17" s="340"/>
      <c r="F17" s="358"/>
      <c r="G17" s="358"/>
      <c r="H17" s="358"/>
      <c r="I17" s="341"/>
      <c r="J17" s="279"/>
    </row>
    <row r="18" spans="1:11" s="274" customFormat="1" ht="18" customHeight="1" x14ac:dyDescent="0.35">
      <c r="A18" s="3"/>
      <c r="B18" s="275"/>
      <c r="C18" s="279"/>
      <c r="D18" s="280" t="s">
        <v>129</v>
      </c>
      <c r="E18" s="281"/>
      <c r="F18" s="3"/>
      <c r="G18" s="282" t="s">
        <v>130</v>
      </c>
      <c r="H18" s="340"/>
      <c r="I18" s="341"/>
      <c r="J18" s="279"/>
    </row>
    <row r="19" spans="1:11" s="274" customFormat="1" ht="18" customHeight="1" x14ac:dyDescent="0.35">
      <c r="A19" s="3"/>
      <c r="B19" s="275"/>
      <c r="C19" s="279"/>
      <c r="D19" s="279"/>
      <c r="E19" s="279"/>
      <c r="F19" s="279"/>
      <c r="G19" s="275"/>
      <c r="H19" s="279"/>
      <c r="I19" s="275"/>
      <c r="J19" s="279"/>
    </row>
    <row r="20" spans="1:11" s="274" customFormat="1" ht="18" customHeight="1" x14ac:dyDescent="0.35">
      <c r="A20" s="3"/>
      <c r="B20" s="275"/>
      <c r="C20" s="279"/>
      <c r="D20" s="280" t="s">
        <v>131</v>
      </c>
      <c r="E20" s="342"/>
      <c r="F20" s="343"/>
      <c r="G20" s="343"/>
      <c r="H20" s="343"/>
      <c r="I20" s="344"/>
      <c r="J20" s="279"/>
    </row>
    <row r="21" spans="1:11" s="274" customFormat="1" ht="18" customHeight="1" x14ac:dyDescent="0.35">
      <c r="A21" s="3"/>
      <c r="B21" s="275"/>
      <c r="C21" s="279"/>
      <c r="D21" s="280" t="s">
        <v>288</v>
      </c>
      <c r="E21" s="342"/>
      <c r="F21" s="343"/>
      <c r="G21" s="343"/>
      <c r="H21" s="343"/>
      <c r="I21" s="344"/>
      <c r="J21" s="279"/>
    </row>
    <row r="22" spans="1:11" s="274" customFormat="1" ht="18" customHeight="1" x14ac:dyDescent="0.35">
      <c r="A22" s="3"/>
      <c r="B22" s="275"/>
      <c r="C22" s="279"/>
      <c r="D22" s="279"/>
      <c r="E22" s="279"/>
      <c r="F22" s="279"/>
      <c r="G22" s="275"/>
      <c r="H22" s="279"/>
      <c r="I22" s="275"/>
      <c r="J22" s="279"/>
    </row>
    <row r="23" spans="1:11" s="274" customFormat="1" ht="18" customHeight="1" x14ac:dyDescent="0.35">
      <c r="A23" s="3"/>
      <c r="B23" s="3"/>
      <c r="C23" s="3"/>
      <c r="D23" s="283" t="s">
        <v>197</v>
      </c>
      <c r="E23" s="342"/>
      <c r="F23" s="343"/>
      <c r="G23" s="343"/>
      <c r="H23" s="343"/>
      <c r="I23" s="344"/>
      <c r="J23" s="3"/>
    </row>
    <row r="24" spans="1:11" s="274" customFormat="1" ht="18" customHeight="1" x14ac:dyDescent="0.35">
      <c r="A24" s="3"/>
      <c r="B24" s="3"/>
      <c r="C24" s="3"/>
      <c r="D24" s="284" t="s">
        <v>289</v>
      </c>
      <c r="E24" s="342"/>
      <c r="F24" s="343"/>
      <c r="G24" s="343"/>
      <c r="H24" s="343"/>
      <c r="I24" s="344"/>
      <c r="J24" s="3"/>
    </row>
    <row r="25" spans="1:11" ht="7.5" customHeight="1" x14ac:dyDescent="0.35"/>
    <row r="26" spans="1:11" ht="18" customHeight="1" x14ac:dyDescent="0.35">
      <c r="B26" s="8"/>
      <c r="C26" s="253"/>
      <c r="D26" s="148" t="s">
        <v>198</v>
      </c>
      <c r="E26" s="8"/>
      <c r="F26" s="8"/>
      <c r="G26" s="8"/>
      <c r="H26" s="8"/>
      <c r="I26" s="8"/>
      <c r="J26" s="8"/>
      <c r="K26" s="49"/>
    </row>
    <row r="27" spans="1:11" ht="6.5" customHeight="1" x14ac:dyDescent="0.35">
      <c r="B27" s="8"/>
      <c r="C27" s="9"/>
      <c r="D27" s="10"/>
      <c r="E27" s="8"/>
      <c r="F27" s="8"/>
      <c r="G27" s="8"/>
      <c r="H27" s="8"/>
      <c r="I27" s="8"/>
      <c r="J27" s="8"/>
      <c r="K27" s="49"/>
    </row>
    <row r="28" spans="1:11" x14ac:dyDescent="0.35">
      <c r="B28" s="8"/>
      <c r="C28" s="8"/>
      <c r="D28" s="8"/>
      <c r="E28" s="11" t="s">
        <v>7</v>
      </c>
      <c r="F28" s="12" t="str">
        <f>"December 31, "&amp;B3</f>
        <v>December 31, 2020</v>
      </c>
      <c r="G28" s="12"/>
      <c r="H28" s="12"/>
      <c r="I28" s="12"/>
      <c r="J28" s="12"/>
      <c r="K28" s="49"/>
    </row>
    <row r="29" spans="1:11" x14ac:dyDescent="0.35">
      <c r="B29" s="8"/>
      <c r="C29" s="8"/>
      <c r="D29" s="8"/>
      <c r="E29" s="8"/>
      <c r="F29" s="8"/>
      <c r="G29" s="8"/>
      <c r="H29" s="8"/>
      <c r="I29" s="8"/>
      <c r="J29" s="8"/>
      <c r="K29" s="49"/>
    </row>
    <row r="30" spans="1:11" x14ac:dyDescent="0.35">
      <c r="B30" s="346" t="s">
        <v>2</v>
      </c>
      <c r="C30" s="346"/>
      <c r="D30" s="346"/>
      <c r="E30" s="346"/>
      <c r="F30" s="346"/>
      <c r="G30" s="346"/>
      <c r="H30" s="346"/>
      <c r="I30" s="346"/>
      <c r="J30" s="346"/>
      <c r="K30" s="346"/>
    </row>
    <row r="31" spans="1:11" x14ac:dyDescent="0.35">
      <c r="B31" s="8"/>
      <c r="C31" s="8"/>
      <c r="D31" s="8"/>
      <c r="E31" s="8"/>
      <c r="F31" s="8"/>
      <c r="G31" s="8"/>
      <c r="H31" s="8"/>
      <c r="I31" s="8"/>
      <c r="J31" s="8"/>
      <c r="K31" s="49"/>
    </row>
    <row r="32" spans="1:11" ht="18" customHeight="1" x14ac:dyDescent="0.35">
      <c r="B32" s="8"/>
      <c r="D32" s="77" t="s">
        <v>112</v>
      </c>
      <c r="E32" s="352"/>
      <c r="F32" s="353"/>
      <c r="G32" s="353"/>
      <c r="H32" s="353"/>
      <c r="I32" s="354"/>
      <c r="J32" s="8"/>
      <c r="K32" s="49"/>
    </row>
    <row r="33" spans="2:11" ht="18" customHeight="1" x14ac:dyDescent="0.35">
      <c r="B33" s="8"/>
      <c r="D33" s="77" t="s">
        <v>113</v>
      </c>
      <c r="E33" s="352"/>
      <c r="F33" s="353"/>
      <c r="G33" s="353"/>
      <c r="H33" s="353"/>
      <c r="I33" s="354"/>
      <c r="J33" s="8"/>
      <c r="K33" s="49"/>
    </row>
    <row r="34" spans="2:11" ht="18" customHeight="1" x14ac:dyDescent="0.35">
      <c r="B34" s="8"/>
      <c r="D34" s="77" t="s">
        <v>3</v>
      </c>
      <c r="E34" s="352"/>
      <c r="F34" s="353"/>
      <c r="G34" s="353"/>
      <c r="H34" s="353"/>
      <c r="I34" s="354"/>
      <c r="J34" s="8"/>
      <c r="K34" s="49"/>
    </row>
    <row r="35" spans="2:11" ht="18" customHeight="1" x14ac:dyDescent="0.35">
      <c r="B35" s="8"/>
      <c r="D35" s="77" t="s">
        <v>4</v>
      </c>
      <c r="E35" s="352"/>
      <c r="F35" s="353"/>
      <c r="G35" s="353"/>
      <c r="H35" s="353"/>
      <c r="I35" s="354"/>
      <c r="J35" s="8"/>
      <c r="K35" s="49"/>
    </row>
    <row r="36" spans="2:11" ht="18" customHeight="1" x14ac:dyDescent="0.35">
      <c r="B36" s="8"/>
      <c r="D36" s="77" t="s">
        <v>114</v>
      </c>
      <c r="E36" s="233"/>
      <c r="F36" s="51"/>
      <c r="G36" s="77" t="s">
        <v>115</v>
      </c>
      <c r="H36" s="352"/>
      <c r="I36" s="354"/>
      <c r="J36" s="8"/>
      <c r="K36" s="49"/>
    </row>
    <row r="37" spans="2:11" ht="18" customHeight="1" x14ac:dyDescent="0.35">
      <c r="B37" s="8"/>
      <c r="D37" s="77" t="s">
        <v>5</v>
      </c>
      <c r="E37" s="352"/>
      <c r="F37" s="353"/>
      <c r="G37" s="353"/>
      <c r="H37" s="353"/>
      <c r="I37" s="354"/>
      <c r="J37" s="8"/>
      <c r="K37" s="49"/>
    </row>
    <row r="38" spans="2:11" ht="18" customHeight="1" x14ac:dyDescent="0.35">
      <c r="B38" s="8"/>
      <c r="D38" s="77" t="s">
        <v>6</v>
      </c>
      <c r="E38" s="355"/>
      <c r="F38" s="356"/>
      <c r="G38" s="356"/>
      <c r="H38" s="356"/>
      <c r="I38" s="357"/>
      <c r="J38" s="8"/>
      <c r="K38" s="49"/>
    </row>
    <row r="39" spans="2:11" x14ac:dyDescent="0.35">
      <c r="B39" s="346"/>
      <c r="C39" s="346"/>
      <c r="D39" s="346"/>
      <c r="E39" s="346"/>
      <c r="F39" s="346"/>
      <c r="G39" s="346"/>
      <c r="H39" s="346"/>
      <c r="I39" s="346"/>
      <c r="J39" s="346"/>
      <c r="K39" s="346"/>
    </row>
    <row r="40" spans="2:11" x14ac:dyDescent="0.35">
      <c r="B40" s="346"/>
      <c r="C40" s="346"/>
      <c r="D40" s="346"/>
      <c r="E40" s="346"/>
      <c r="F40" s="346"/>
      <c r="G40" s="346"/>
      <c r="H40" s="346"/>
      <c r="I40" s="346"/>
      <c r="J40" s="346"/>
      <c r="K40" s="346"/>
    </row>
    <row r="41" spans="2:11" x14ac:dyDescent="0.35">
      <c r="B41" s="347"/>
      <c r="C41" s="347"/>
      <c r="D41" s="347"/>
      <c r="E41" s="347"/>
      <c r="F41" s="347"/>
      <c r="G41" s="347"/>
      <c r="H41" s="347"/>
      <c r="I41" s="347"/>
      <c r="J41" s="347"/>
      <c r="K41" s="347"/>
    </row>
    <row r="42" spans="2:11" x14ac:dyDescent="0.35">
      <c r="B42" s="348"/>
      <c r="C42" s="348"/>
      <c r="D42" s="348"/>
      <c r="E42" s="348"/>
      <c r="F42" s="348"/>
      <c r="G42" s="348"/>
      <c r="H42" s="348"/>
      <c r="I42" s="348"/>
      <c r="J42" s="348"/>
      <c r="K42" s="348"/>
    </row>
    <row r="43" spans="2:11" x14ac:dyDescent="0.35">
      <c r="B43" s="4"/>
      <c r="C43" s="4"/>
      <c r="D43" s="4"/>
      <c r="E43" s="4"/>
      <c r="F43" s="4"/>
      <c r="G43" s="4"/>
      <c r="H43" s="4"/>
      <c r="I43" s="4"/>
      <c r="J43" s="4"/>
    </row>
    <row r="44" spans="2:11" x14ac:dyDescent="0.35">
      <c r="B44" s="4"/>
      <c r="C44" s="4"/>
      <c r="D44" s="4"/>
      <c r="E44" s="4"/>
      <c r="F44" s="4"/>
      <c r="G44" s="4"/>
      <c r="H44" s="4"/>
      <c r="I44" s="4"/>
      <c r="J44" s="4"/>
    </row>
    <row r="45" spans="2:11" x14ac:dyDescent="0.35">
      <c r="B45" s="4"/>
      <c r="C45" s="4"/>
      <c r="D45" s="4"/>
      <c r="E45" s="4"/>
      <c r="F45" s="4"/>
      <c r="G45" s="4"/>
      <c r="H45" s="4"/>
      <c r="I45" s="4"/>
      <c r="J45" s="4"/>
    </row>
    <row r="46" spans="2:11" x14ac:dyDescent="0.35">
      <c r="B46" s="4"/>
      <c r="C46" s="4"/>
      <c r="D46" s="4"/>
      <c r="E46" s="4"/>
      <c r="F46" s="4"/>
      <c r="G46" s="4"/>
      <c r="H46" s="4"/>
      <c r="I46" s="4"/>
      <c r="J46" s="4"/>
    </row>
    <row r="47" spans="2:11" x14ac:dyDescent="0.35">
      <c r="B47" s="4"/>
      <c r="C47" s="4"/>
      <c r="D47" s="4"/>
      <c r="E47" s="4"/>
      <c r="F47" s="4"/>
      <c r="G47" s="4"/>
      <c r="H47" s="4"/>
      <c r="I47" s="4"/>
      <c r="J47" s="4"/>
    </row>
    <row r="48" spans="2:11" x14ac:dyDescent="0.35">
      <c r="B48" s="4"/>
      <c r="C48" s="4"/>
      <c r="D48" s="4"/>
      <c r="E48" s="4"/>
      <c r="F48" s="4"/>
      <c r="G48" s="4"/>
      <c r="H48" s="4"/>
      <c r="I48" s="4"/>
      <c r="J48" s="4"/>
    </row>
    <row r="49" spans="2:11" x14ac:dyDescent="0.35">
      <c r="B49" s="4"/>
      <c r="C49" s="349"/>
      <c r="D49" s="349"/>
      <c r="E49" s="349"/>
      <c r="F49" s="349"/>
      <c r="G49" s="349"/>
      <c r="H49" s="349"/>
      <c r="I49" s="349"/>
      <c r="J49" s="349"/>
    </row>
    <row r="50" spans="2:11" ht="15" thickBot="1" x14ac:dyDescent="0.4">
      <c r="B50" s="4"/>
      <c r="C50" s="4"/>
      <c r="D50" s="4"/>
      <c r="E50" s="4"/>
      <c r="F50" s="4"/>
      <c r="G50" s="4"/>
      <c r="H50" s="8"/>
      <c r="I50" s="4"/>
      <c r="J50" s="4"/>
    </row>
    <row r="51" spans="2:11" s="82" customFormat="1" ht="18" thickBot="1" x14ac:dyDescent="0.4">
      <c r="B51" s="350" t="s">
        <v>174</v>
      </c>
      <c r="C51" s="350"/>
      <c r="D51" s="350"/>
      <c r="E51" s="350"/>
      <c r="F51" s="350"/>
      <c r="G51" s="350"/>
      <c r="H51" s="350"/>
      <c r="I51" s="351">
        <v>44317</v>
      </c>
      <c r="J51" s="351"/>
      <c r="K51" s="351"/>
    </row>
    <row r="52" spans="2:11" ht="15.5" x14ac:dyDescent="0.35">
      <c r="B52" s="345"/>
      <c r="C52" s="345"/>
      <c r="D52" s="345"/>
      <c r="E52" s="345"/>
      <c r="F52" s="345"/>
      <c r="G52" s="345"/>
      <c r="H52" s="345"/>
      <c r="I52" s="345"/>
      <c r="J52" s="345"/>
      <c r="K52" s="345"/>
    </row>
  </sheetData>
  <mergeCells count="32">
    <mergeCell ref="B30:K30"/>
    <mergeCell ref="E32:I32"/>
    <mergeCell ref="E33:I33"/>
    <mergeCell ref="E34:I34"/>
    <mergeCell ref="H36:I36"/>
    <mergeCell ref="B2:K2"/>
    <mergeCell ref="B3:K3"/>
    <mergeCell ref="B4:K4"/>
    <mergeCell ref="B6:K6"/>
    <mergeCell ref="C9:E9"/>
    <mergeCell ref="G9:J9"/>
    <mergeCell ref="C11:E11"/>
    <mergeCell ref="G11:J11"/>
    <mergeCell ref="C13:F13"/>
    <mergeCell ref="E16:I16"/>
    <mergeCell ref="E17:I17"/>
    <mergeCell ref="H18:I18"/>
    <mergeCell ref="E20:I20"/>
    <mergeCell ref="E21:I21"/>
    <mergeCell ref="E23:I23"/>
    <mergeCell ref="B52:K52"/>
    <mergeCell ref="B40:K40"/>
    <mergeCell ref="B41:K41"/>
    <mergeCell ref="B42:K42"/>
    <mergeCell ref="C49:J49"/>
    <mergeCell ref="B51:H51"/>
    <mergeCell ref="I51:K51"/>
    <mergeCell ref="E24:I24"/>
    <mergeCell ref="E37:I37"/>
    <mergeCell ref="E35:I35"/>
    <mergeCell ref="E38:I38"/>
    <mergeCell ref="B39:K39"/>
  </mergeCells>
  <pageMargins left="0.7" right="0.7" top="0.75" bottom="0.75" header="0.3" footer="0.3"/>
  <pageSetup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CS36"/>
  <sheetViews>
    <sheetView showGridLines="0" zoomScaleNormal="100" workbookViewId="0"/>
  </sheetViews>
  <sheetFormatPr defaultColWidth="2.54296875" defaultRowHeight="12.5" x14ac:dyDescent="0.25"/>
  <cols>
    <col min="1" max="16384" width="2.54296875" style="14"/>
  </cols>
  <sheetData>
    <row r="1" spans="2:97" ht="13" thickBot="1" x14ac:dyDescent="0.3"/>
    <row r="2" spans="2:97" ht="18.75" customHeight="1" thickBot="1" x14ac:dyDescent="0.3">
      <c r="B2" s="409" t="s">
        <v>177</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1"/>
    </row>
    <row r="3" spans="2:97" ht="13" x14ac:dyDescent="0.25">
      <c r="B3" s="412" t="s">
        <v>202</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4"/>
    </row>
    <row r="4" spans="2:97" ht="69.75" customHeight="1" x14ac:dyDescent="0.25">
      <c r="B4" s="415" t="s">
        <v>203</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7"/>
    </row>
    <row r="5" spans="2:97" x14ac:dyDescent="0.25">
      <c r="B5" s="418" t="s">
        <v>175</v>
      </c>
      <c r="C5" s="418"/>
      <c r="D5" s="418"/>
      <c r="E5" s="418"/>
      <c r="F5" s="418"/>
      <c r="G5" s="418"/>
      <c r="H5" s="418"/>
      <c r="I5" s="418"/>
      <c r="J5" s="418"/>
      <c r="K5" s="418"/>
      <c r="L5" s="418" t="s">
        <v>176</v>
      </c>
      <c r="M5" s="418"/>
      <c r="N5" s="418"/>
      <c r="O5" s="418"/>
      <c r="P5" s="418"/>
      <c r="Q5" s="418"/>
      <c r="R5" s="418"/>
      <c r="S5" s="418"/>
      <c r="T5" s="418"/>
      <c r="U5" s="418"/>
      <c r="V5" s="418"/>
      <c r="W5" s="418" t="s">
        <v>19</v>
      </c>
      <c r="X5" s="418"/>
      <c r="Y5" s="418"/>
      <c r="Z5" s="418"/>
      <c r="AA5" s="418"/>
      <c r="AB5" s="418"/>
      <c r="AC5" s="418"/>
      <c r="AD5" s="418" t="s">
        <v>177</v>
      </c>
      <c r="AE5" s="418"/>
      <c r="AF5" s="418"/>
      <c r="AG5" s="418"/>
      <c r="AH5" s="418"/>
      <c r="AI5" s="15"/>
    </row>
    <row r="6" spans="2:97" ht="18" customHeight="1" x14ac:dyDescent="0.2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6"/>
      <c r="AE6" s="376"/>
      <c r="AF6" s="376"/>
      <c r="AG6" s="376"/>
      <c r="AH6" s="376"/>
      <c r="AI6" s="15"/>
      <c r="AJ6" s="15"/>
    </row>
    <row r="7" spans="2:97" ht="18" customHeight="1" x14ac:dyDescent="0.2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6"/>
      <c r="AE7" s="376"/>
      <c r="AF7" s="376"/>
      <c r="AG7" s="376"/>
      <c r="AH7" s="376"/>
      <c r="AI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row>
    <row r="8" spans="2:97" ht="18" customHeight="1" x14ac:dyDescent="0.2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6"/>
      <c r="AE8" s="376"/>
      <c r="AF8" s="376"/>
      <c r="AG8" s="376"/>
      <c r="AH8" s="376"/>
      <c r="AI8" s="15"/>
      <c r="AJ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row>
    <row r="9" spans="2:97" ht="18" customHeight="1" x14ac:dyDescent="0.2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6"/>
      <c r="AE9" s="376"/>
      <c r="AF9" s="376"/>
      <c r="AG9" s="376"/>
      <c r="AH9" s="376"/>
      <c r="AI9" s="15"/>
      <c r="AJ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row>
    <row r="10" spans="2:97" ht="18" customHeight="1" x14ac:dyDescent="0.2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6"/>
      <c r="AE10" s="376"/>
      <c r="AF10" s="376"/>
      <c r="AG10" s="376"/>
      <c r="AH10" s="376"/>
      <c r="AI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row>
    <row r="11" spans="2:97" ht="18" customHeight="1" x14ac:dyDescent="0.2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6"/>
      <c r="AE11" s="376"/>
      <c r="AF11" s="376"/>
      <c r="AG11" s="376"/>
      <c r="AH11" s="376"/>
      <c r="AI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row>
    <row r="12" spans="2:97" ht="18" customHeight="1" x14ac:dyDescent="0.2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c r="AE12" s="376"/>
      <c r="AF12" s="376"/>
      <c r="AG12" s="376"/>
      <c r="AH12" s="376"/>
      <c r="AI12" s="15"/>
    </row>
    <row r="13" spans="2:97" ht="18" customHeight="1" x14ac:dyDescent="0.2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c r="AE13" s="376"/>
      <c r="AF13" s="376"/>
      <c r="AG13" s="376"/>
      <c r="AH13" s="376"/>
    </row>
    <row r="14" spans="2:97" ht="18" customHeight="1" x14ac:dyDescent="0.2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6"/>
      <c r="AE14" s="376"/>
      <c r="AF14" s="376"/>
      <c r="AG14" s="376"/>
      <c r="AH14" s="376"/>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row>
    <row r="15" spans="2:97" ht="18" customHeight="1" x14ac:dyDescent="0.25">
      <c r="B15" s="389" t="s">
        <v>204</v>
      </c>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1"/>
      <c r="AD15" s="392"/>
      <c r="AE15" s="392"/>
      <c r="AF15" s="392"/>
      <c r="AG15" s="392"/>
      <c r="AH15" s="392"/>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row>
    <row r="16" spans="2:97" ht="13" thickBot="1" x14ac:dyDescent="0.3">
      <c r="B16" s="150"/>
      <c r="C16" s="150"/>
      <c r="D16" s="150"/>
      <c r="E16" s="150"/>
      <c r="F16" s="150"/>
      <c r="G16" s="150"/>
      <c r="H16" s="150"/>
      <c r="I16" s="150"/>
      <c r="J16" s="150"/>
      <c r="K16" s="150"/>
      <c r="L16" s="150"/>
      <c r="M16" s="150"/>
      <c r="N16" s="150"/>
      <c r="O16" s="151"/>
      <c r="P16" s="151"/>
      <c r="Q16" s="151"/>
      <c r="R16" s="151"/>
      <c r="S16" s="151"/>
      <c r="T16" s="151"/>
      <c r="U16" s="151"/>
      <c r="V16" s="151"/>
      <c r="W16" s="151"/>
      <c r="X16" s="151"/>
      <c r="Y16" s="151"/>
      <c r="Z16" s="151"/>
      <c r="AA16" s="151"/>
      <c r="AB16" s="151"/>
      <c r="AC16" s="151"/>
      <c r="AD16" s="151"/>
      <c r="AE16" s="150"/>
      <c r="AF16" s="150"/>
      <c r="AG16" s="151"/>
      <c r="AH16" s="151"/>
      <c r="BJ16" s="17"/>
      <c r="BK16" s="17"/>
      <c r="BL16" s="17"/>
      <c r="BM16" s="17"/>
      <c r="BN16" s="17"/>
      <c r="BO16" s="17"/>
      <c r="BP16" s="16"/>
    </row>
    <row r="17" spans="2:97" ht="16" thickBot="1" x14ac:dyDescent="0.3">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row>
    <row r="18" spans="2:97" ht="13" thickBot="1" x14ac:dyDescent="0.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row>
    <row r="19" spans="2:97" ht="14" x14ac:dyDescent="0.25">
      <c r="B19" s="405" t="s">
        <v>205</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row>
    <row r="20" spans="2:97" s="16" customFormat="1" ht="27" customHeight="1" thickBot="1" x14ac:dyDescent="0.3">
      <c r="B20" s="440" t="s">
        <v>252</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2"/>
    </row>
    <row r="21" spans="2:97" s="16" customFormat="1" ht="23.5" customHeight="1" thickBot="1" x14ac:dyDescent="0.3">
      <c r="B21" s="408" t="s">
        <v>253</v>
      </c>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row>
    <row r="22" spans="2:97" ht="18" customHeight="1" thickBot="1" x14ac:dyDescent="0.3">
      <c r="B22" s="19"/>
      <c r="C22" s="19"/>
      <c r="D22" s="19"/>
      <c r="E22" s="19"/>
      <c r="F22" s="19"/>
      <c r="G22" s="21"/>
      <c r="H22" s="21"/>
      <c r="I22" s="19"/>
      <c r="J22" s="19"/>
      <c r="K22" s="19"/>
      <c r="L22" s="7" t="s">
        <v>187</v>
      </c>
      <c r="M22" s="443"/>
      <c r="N22" s="444"/>
      <c r="O22" s="444"/>
      <c r="P22" s="444"/>
      <c r="Q22" s="444"/>
      <c r="R22" s="444"/>
      <c r="S22" s="444"/>
      <c r="T22" s="444"/>
      <c r="U22" s="444"/>
      <c r="V22" s="444"/>
      <c r="W22" s="444"/>
      <c r="X22" s="444"/>
      <c r="Y22" s="444"/>
      <c r="Z22" s="444"/>
      <c r="AA22" s="445"/>
      <c r="AB22" s="19"/>
      <c r="AC22" s="19"/>
      <c r="AD22" s="19"/>
      <c r="AE22" s="19"/>
      <c r="AF22" s="19"/>
      <c r="AG22" s="19"/>
      <c r="AH22" s="19"/>
    </row>
    <row r="23" spans="2:97" ht="13" thickBot="1" x14ac:dyDescent="0.3">
      <c r="B23" s="21"/>
      <c r="C23" s="21"/>
      <c r="D23" s="21"/>
      <c r="E23" s="21"/>
      <c r="F23" s="21"/>
      <c r="G23" s="21"/>
      <c r="H23" s="21"/>
      <c r="I23" s="21"/>
      <c r="J23" s="21"/>
      <c r="K23" s="21"/>
      <c r="L23" s="21"/>
      <c r="M23" s="21"/>
      <c r="N23" s="21"/>
      <c r="O23" s="21"/>
      <c r="P23" s="21"/>
      <c r="Q23" s="21"/>
      <c r="R23" s="21"/>
      <c r="S23" s="21"/>
      <c r="T23" s="21"/>
      <c r="U23" s="21"/>
      <c r="V23" s="21"/>
      <c r="W23" s="21"/>
      <c r="X23" s="21"/>
      <c r="Y23" s="21"/>
      <c r="Z23" s="19"/>
      <c r="AA23" s="19"/>
      <c r="AB23" s="21"/>
      <c r="AC23" s="21"/>
      <c r="AD23" s="21"/>
      <c r="AE23" s="21"/>
      <c r="AF23" s="21"/>
      <c r="AG23" s="21"/>
      <c r="AH23" s="21"/>
    </row>
    <row r="24" spans="2:97" ht="14" x14ac:dyDescent="0.25">
      <c r="B24" s="405" t="s">
        <v>134</v>
      </c>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7"/>
    </row>
    <row r="25" spans="2:97" ht="13.5" customHeight="1" x14ac:dyDescent="0.25">
      <c r="B25" s="419" t="s">
        <v>254</v>
      </c>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1"/>
    </row>
    <row r="26" spans="2:97" ht="13" thickBot="1" x14ac:dyDescent="0.3">
      <c r="B26" s="435" t="s">
        <v>19</v>
      </c>
      <c r="C26" s="436"/>
      <c r="D26" s="436"/>
      <c r="E26" s="436"/>
      <c r="F26" s="436"/>
      <c r="G26" s="437"/>
      <c r="H26" s="438" t="s">
        <v>18</v>
      </c>
      <c r="I26" s="436"/>
      <c r="J26" s="436"/>
      <c r="K26" s="436"/>
      <c r="L26" s="436"/>
      <c r="M26" s="436"/>
      <c r="N26" s="436"/>
      <c r="O26" s="436"/>
      <c r="P26" s="436"/>
      <c r="Q26" s="436"/>
      <c r="R26" s="437"/>
      <c r="S26" s="438" t="s">
        <v>135</v>
      </c>
      <c r="T26" s="436"/>
      <c r="U26" s="436"/>
      <c r="V26" s="436"/>
      <c r="W26" s="436"/>
      <c r="X26" s="436"/>
      <c r="Y26" s="436"/>
      <c r="Z26" s="436"/>
      <c r="AA26" s="436"/>
      <c r="AB26" s="437"/>
      <c r="AC26" s="438" t="s">
        <v>188</v>
      </c>
      <c r="AD26" s="436"/>
      <c r="AE26" s="436"/>
      <c r="AF26" s="436"/>
      <c r="AG26" s="436"/>
      <c r="AH26" s="439"/>
    </row>
    <row r="27" spans="2:97" ht="30" customHeight="1" x14ac:dyDescent="0.25">
      <c r="B27" s="422" t="s">
        <v>136</v>
      </c>
      <c r="C27" s="423"/>
      <c r="D27" s="423"/>
      <c r="E27" s="423"/>
      <c r="F27" s="423"/>
      <c r="G27" s="424"/>
      <c r="H27" s="425"/>
      <c r="I27" s="426"/>
      <c r="J27" s="426"/>
      <c r="K27" s="426"/>
      <c r="L27" s="426"/>
      <c r="M27" s="426"/>
      <c r="N27" s="426"/>
      <c r="O27" s="426"/>
      <c r="P27" s="426"/>
      <c r="Q27" s="426"/>
      <c r="R27" s="427"/>
      <c r="S27" s="428"/>
      <c r="T27" s="429"/>
      <c r="U27" s="429"/>
      <c r="V27" s="429"/>
      <c r="W27" s="429"/>
      <c r="X27" s="429"/>
      <c r="Y27" s="429"/>
      <c r="Z27" s="429"/>
      <c r="AA27" s="429"/>
      <c r="AB27" s="430"/>
      <c r="AC27" s="431"/>
      <c r="AD27" s="432"/>
      <c r="AE27" s="432"/>
      <c r="AF27" s="432"/>
      <c r="AG27" s="432"/>
      <c r="AH27" s="433"/>
    </row>
    <row r="28" spans="2:97" ht="30" customHeight="1" thickBot="1" x14ac:dyDescent="0.3">
      <c r="B28" s="377" t="s">
        <v>137</v>
      </c>
      <c r="C28" s="378"/>
      <c r="D28" s="378"/>
      <c r="E28" s="378"/>
      <c r="F28" s="378"/>
      <c r="G28" s="379"/>
      <c r="H28" s="380"/>
      <c r="I28" s="381"/>
      <c r="J28" s="381"/>
      <c r="K28" s="381"/>
      <c r="L28" s="381"/>
      <c r="M28" s="381"/>
      <c r="N28" s="381"/>
      <c r="O28" s="381"/>
      <c r="P28" s="381"/>
      <c r="Q28" s="381"/>
      <c r="R28" s="382"/>
      <c r="S28" s="383"/>
      <c r="T28" s="384"/>
      <c r="U28" s="384"/>
      <c r="V28" s="384"/>
      <c r="W28" s="384"/>
      <c r="X28" s="384"/>
      <c r="Y28" s="384"/>
      <c r="Z28" s="384"/>
      <c r="AA28" s="384"/>
      <c r="AB28" s="385"/>
      <c r="AC28" s="386"/>
      <c r="AD28" s="387"/>
      <c r="AE28" s="387"/>
      <c r="AF28" s="387"/>
      <c r="AG28" s="387"/>
      <c r="AH28" s="388"/>
    </row>
    <row r="29" spans="2:97" ht="13" thickBot="1" x14ac:dyDescent="0.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pans="2:97" ht="14" x14ac:dyDescent="0.25">
      <c r="B30" s="405" t="s">
        <v>166</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7"/>
    </row>
    <row r="31" spans="2:97" x14ac:dyDescent="0.25">
      <c r="B31" s="396" t="s">
        <v>255</v>
      </c>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8"/>
    </row>
    <row r="32" spans="2:97" x14ac:dyDescent="0.25">
      <c r="B32" s="399" t="s">
        <v>164</v>
      </c>
      <c r="C32" s="400"/>
      <c r="D32" s="400"/>
      <c r="E32" s="400"/>
      <c r="F32" s="400"/>
      <c r="G32" s="400"/>
      <c r="H32" s="400"/>
      <c r="I32" s="400"/>
      <c r="J32" s="400"/>
      <c r="K32" s="400"/>
      <c r="L32" s="400"/>
      <c r="M32" s="400"/>
      <c r="N32" s="400"/>
      <c r="O32" s="400"/>
      <c r="P32" s="400" t="s">
        <v>189</v>
      </c>
      <c r="Q32" s="400"/>
      <c r="R32" s="400"/>
      <c r="S32" s="400"/>
      <c r="T32" s="400"/>
      <c r="U32" s="400"/>
      <c r="V32" s="400"/>
      <c r="W32" s="400"/>
      <c r="X32" s="400"/>
      <c r="Y32" s="400"/>
      <c r="Z32" s="400"/>
      <c r="AA32" s="400" t="s">
        <v>165</v>
      </c>
      <c r="AB32" s="400"/>
      <c r="AC32" s="400"/>
      <c r="AD32" s="400"/>
      <c r="AE32" s="400"/>
      <c r="AF32" s="400"/>
      <c r="AG32" s="400"/>
      <c r="AH32" s="401"/>
    </row>
    <row r="33" spans="2:34" ht="25.5" customHeight="1" x14ac:dyDescent="0.25">
      <c r="B33" s="402"/>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4"/>
    </row>
    <row r="34" spans="2:34" ht="25.5" customHeight="1" x14ac:dyDescent="0.25">
      <c r="B34" s="402"/>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4"/>
    </row>
    <row r="35" spans="2:34" ht="25.5" customHeight="1" thickBot="1" x14ac:dyDescent="0.3">
      <c r="B35" s="393"/>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5"/>
    </row>
    <row r="36" spans="2:34" x14ac:dyDescent="0.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row>
  </sheetData>
  <sheetProtection selectLockedCells="1"/>
  <mergeCells count="78">
    <mergeCell ref="B27:G27"/>
    <mergeCell ref="H27:R27"/>
    <mergeCell ref="S27:AB27"/>
    <mergeCell ref="AC27:AH27"/>
    <mergeCell ref="B17:AH17"/>
    <mergeCell ref="B26:G26"/>
    <mergeCell ref="H26:R26"/>
    <mergeCell ref="S26:AB26"/>
    <mergeCell ref="AC26:AH26"/>
    <mergeCell ref="B19:AH19"/>
    <mergeCell ref="B20:AH20"/>
    <mergeCell ref="M22:AA22"/>
    <mergeCell ref="L14:V14"/>
    <mergeCell ref="B25:AH25"/>
    <mergeCell ref="B14:K14"/>
    <mergeCell ref="W14:AC14"/>
    <mergeCell ref="AD14:AH14"/>
    <mergeCell ref="B30:AH30"/>
    <mergeCell ref="B21:AH21"/>
    <mergeCell ref="B2:AH2"/>
    <mergeCell ref="B8:K8"/>
    <mergeCell ref="L8:V8"/>
    <mergeCell ref="W8:AC8"/>
    <mergeCell ref="AD8:AH8"/>
    <mergeCell ref="B3:AH3"/>
    <mergeCell ref="B4:AH4"/>
    <mergeCell ref="B5:K5"/>
    <mergeCell ref="L5:V5"/>
    <mergeCell ref="W5:AC5"/>
    <mergeCell ref="AD5:AH5"/>
    <mergeCell ref="AD6:AH6"/>
    <mergeCell ref="B24:AH24"/>
    <mergeCell ref="AD7:AH7"/>
    <mergeCell ref="B35:O35"/>
    <mergeCell ref="P35:Z35"/>
    <mergeCell ref="AA35:AH35"/>
    <mergeCell ref="B31:AH31"/>
    <mergeCell ref="B32:O32"/>
    <mergeCell ref="P32:Z32"/>
    <mergeCell ref="AA32:AH32"/>
    <mergeCell ref="B33:O33"/>
    <mergeCell ref="P33:Z33"/>
    <mergeCell ref="AA33:AH33"/>
    <mergeCell ref="B34:O34"/>
    <mergeCell ref="P34:Z34"/>
    <mergeCell ref="AA34:AH34"/>
    <mergeCell ref="B28:G28"/>
    <mergeCell ref="H28:R28"/>
    <mergeCell ref="S28:AB28"/>
    <mergeCell ref="AC28:AH28"/>
    <mergeCell ref="B9:K9"/>
    <mergeCell ref="L9:V9"/>
    <mergeCell ref="W9:AC9"/>
    <mergeCell ref="AD9:AH9"/>
    <mergeCell ref="B10:K10"/>
    <mergeCell ref="L10:V10"/>
    <mergeCell ref="W10:AC10"/>
    <mergeCell ref="AD10:AH10"/>
    <mergeCell ref="B15:AC15"/>
    <mergeCell ref="AD15:AH15"/>
    <mergeCell ref="B11:K11"/>
    <mergeCell ref="L11:V11"/>
    <mergeCell ref="L7:V7"/>
    <mergeCell ref="AD13:AH13"/>
    <mergeCell ref="B6:K6"/>
    <mergeCell ref="L6:V6"/>
    <mergeCell ref="W6:AC6"/>
    <mergeCell ref="W7:AC7"/>
    <mergeCell ref="W11:AC11"/>
    <mergeCell ref="AD11:AH11"/>
    <mergeCell ref="B12:K12"/>
    <mergeCell ref="L12:V12"/>
    <mergeCell ref="W12:AC12"/>
    <mergeCell ref="AD12:AH12"/>
    <mergeCell ref="B13:K13"/>
    <mergeCell ref="L13:V13"/>
    <mergeCell ref="W13:AC13"/>
    <mergeCell ref="B7:K7"/>
  </mergeCells>
  <hyperlinks>
    <hyperlink ref="B21:AH21" r:id="rId1" display="U.S. Department of Transportation Federal Motor Carrier Safety Administration" xr:uid="{00000000-0004-0000-0200-000000000000}"/>
  </hyperlinks>
  <pageMargins left="0.7" right="0.7" top="0.75" bottom="0.75" header="0.3" footer="0.3"/>
  <pageSetup scale="9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44B1B-5948-484F-8887-31A5EC7A6B8A}">
  <sheetPr>
    <tabColor theme="9"/>
  </sheetPr>
  <dimension ref="A1:F11"/>
  <sheetViews>
    <sheetView showGridLines="0" zoomScaleNormal="100" workbookViewId="0"/>
  </sheetViews>
  <sheetFormatPr defaultRowHeight="14.5" x14ac:dyDescent="0.35"/>
  <cols>
    <col min="1" max="1" width="2.54296875" style="3" customWidth="1"/>
    <col min="2" max="2" width="17.81640625" style="3" customWidth="1"/>
    <col min="3" max="3" width="22.1796875" style="3" customWidth="1"/>
    <col min="4" max="4" width="33.26953125" style="3" customWidth="1"/>
    <col min="5" max="5" width="31.1796875" style="3" customWidth="1"/>
    <col min="6" max="6" width="21.7265625" style="3" customWidth="1"/>
    <col min="7" max="7" width="5.54296875" style="3" customWidth="1"/>
    <col min="8" max="16384" width="8.7265625" style="3"/>
  </cols>
  <sheetData>
    <row r="1" spans="1:6" ht="18" customHeight="1" thickBot="1" x14ac:dyDescent="0.4">
      <c r="A1" s="20"/>
      <c r="B1" s="20"/>
      <c r="C1" s="20"/>
      <c r="D1" s="20"/>
      <c r="E1" s="285"/>
      <c r="F1" s="285"/>
    </row>
    <row r="2" spans="1:6" ht="55" customHeight="1" thickBot="1" x14ac:dyDescent="0.4">
      <c r="A2" s="20"/>
      <c r="B2" s="446" t="s">
        <v>257</v>
      </c>
      <c r="C2" s="447"/>
      <c r="D2" s="447"/>
      <c r="E2" s="447"/>
      <c r="F2" s="448"/>
    </row>
    <row r="3" spans="1:6" ht="25" customHeight="1" thickBot="1" x14ac:dyDescent="0.4">
      <c r="A3" s="20"/>
      <c r="B3" s="449" t="s">
        <v>258</v>
      </c>
      <c r="C3" s="449"/>
      <c r="D3" s="212"/>
      <c r="E3" s="286"/>
      <c r="F3" s="286"/>
    </row>
    <row r="4" spans="1:6" ht="24.65" customHeight="1" thickBot="1" x14ac:dyDescent="0.4">
      <c r="A4" s="20"/>
      <c r="B4" s="20"/>
      <c r="C4" s="20"/>
      <c r="D4" s="20"/>
      <c r="E4" s="287" t="s">
        <v>291</v>
      </c>
      <c r="F4" s="288"/>
    </row>
    <row r="5" spans="1:6" ht="10.5" customHeight="1" thickBot="1" x14ac:dyDescent="0.4">
      <c r="A5" s="20"/>
      <c r="B5" s="20"/>
      <c r="C5" s="20"/>
      <c r="D5" s="20"/>
      <c r="E5" s="20"/>
      <c r="F5" s="289"/>
    </row>
    <row r="6" spans="1:6" ht="40" customHeight="1" thickBot="1" x14ac:dyDescent="0.4">
      <c r="A6" s="20"/>
      <c r="B6" s="446" t="s">
        <v>292</v>
      </c>
      <c r="C6" s="447"/>
      <c r="D6" s="447"/>
      <c r="E6" s="447"/>
      <c r="F6" s="450"/>
    </row>
    <row r="7" spans="1:6" x14ac:dyDescent="0.35">
      <c r="A7" s="20"/>
      <c r="B7" s="213" t="s">
        <v>18</v>
      </c>
      <c r="C7" s="214" t="s">
        <v>19</v>
      </c>
      <c r="D7" s="215" t="s">
        <v>139</v>
      </c>
      <c r="E7" s="216" t="s">
        <v>132</v>
      </c>
      <c r="F7" s="217" t="s">
        <v>256</v>
      </c>
    </row>
    <row r="8" spans="1:6" ht="30" customHeight="1" x14ac:dyDescent="0.35">
      <c r="A8" s="20"/>
      <c r="B8" s="290"/>
      <c r="C8" s="290"/>
      <c r="D8" s="291"/>
      <c r="E8" s="234"/>
      <c r="F8" s="290"/>
    </row>
    <row r="9" spans="1:6" ht="30" customHeight="1" x14ac:dyDescent="0.35">
      <c r="A9" s="20"/>
      <c r="B9" s="290"/>
      <c r="C9" s="290"/>
      <c r="D9" s="290"/>
      <c r="E9" s="290"/>
      <c r="F9" s="252"/>
    </row>
    <row r="10" spans="1:6" ht="30" customHeight="1" x14ac:dyDescent="0.35">
      <c r="A10" s="20"/>
      <c r="B10" s="290"/>
      <c r="C10" s="290"/>
      <c r="D10" s="290"/>
      <c r="E10" s="290"/>
      <c r="F10" s="252"/>
    </row>
    <row r="11" spans="1:6" ht="30" customHeight="1" x14ac:dyDescent="0.35">
      <c r="A11" s="20"/>
      <c r="B11" s="290"/>
      <c r="C11" s="290"/>
      <c r="D11" s="290"/>
      <c r="E11" s="290"/>
      <c r="F11" s="252"/>
    </row>
  </sheetData>
  <mergeCells count="3">
    <mergeCell ref="B2:F2"/>
    <mergeCell ref="B3:C3"/>
    <mergeCell ref="B6:F6"/>
  </mergeCells>
  <hyperlinks>
    <hyperlink ref="B3:C3" r:id="rId1" display="WAC 480-30-461" xr:uid="{430FFDC4-1310-4EE3-8BCB-9CA454A56D10}"/>
  </hyperlinks>
  <pageMargins left="0.7" right="0.7" top="0.75" bottom="0.75" header="0.3" footer="0.3"/>
  <pageSetup scale="6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C30BA-A33B-4868-99C0-A9340080A640}">
  <sheetPr>
    <tabColor theme="9"/>
  </sheetPr>
  <dimension ref="B1:G34"/>
  <sheetViews>
    <sheetView showGridLines="0" zoomScaleNormal="100" workbookViewId="0"/>
  </sheetViews>
  <sheetFormatPr defaultColWidth="8.81640625" defaultRowHeight="17.5" x14ac:dyDescent="0.35"/>
  <cols>
    <col min="1" max="1" width="2.453125" style="1" customWidth="1"/>
    <col min="2" max="2" width="12.26953125" style="1" customWidth="1"/>
    <col min="3" max="3" width="8.81640625" style="1" customWidth="1"/>
    <col min="4" max="4" width="7.26953125" style="1" customWidth="1"/>
    <col min="5" max="5" width="17.1796875" style="1" customWidth="1"/>
    <col min="6" max="7" width="21.7265625" style="1" customWidth="1"/>
    <col min="8" max="8" width="3.6328125" style="1" customWidth="1"/>
    <col min="9" max="16384" width="8.81640625" style="1"/>
  </cols>
  <sheetData>
    <row r="1" spans="2:7" ht="12.65" customHeight="1" thickBot="1" x14ac:dyDescent="0.4"/>
    <row r="2" spans="2:7" s="4" customFormat="1" ht="18" x14ac:dyDescent="0.3">
      <c r="B2" s="453" t="s">
        <v>167</v>
      </c>
      <c r="C2" s="454"/>
      <c r="D2" s="454"/>
      <c r="E2" s="454"/>
      <c r="F2" s="454"/>
      <c r="G2" s="455"/>
    </row>
    <row r="3" spans="2:7" s="4" customFormat="1" ht="18" thickBot="1" x14ac:dyDescent="0.4">
      <c r="B3" s="456" t="s">
        <v>206</v>
      </c>
      <c r="C3" s="457"/>
      <c r="D3" s="457"/>
      <c r="E3" s="457"/>
      <c r="F3" s="457"/>
      <c r="G3" s="458"/>
    </row>
    <row r="4" spans="2:7" ht="7.5" customHeight="1" thickBot="1" x14ac:dyDescent="0.4">
      <c r="B4" s="459"/>
      <c r="C4" s="459"/>
      <c r="D4" s="459"/>
      <c r="E4" s="459"/>
      <c r="F4" s="459"/>
      <c r="G4" s="459"/>
    </row>
    <row r="5" spans="2:7" s="5" customFormat="1" ht="18" customHeight="1" x14ac:dyDescent="0.25">
      <c r="B5" s="460" t="s">
        <v>20</v>
      </c>
      <c r="C5" s="461"/>
      <c r="D5" s="461"/>
      <c r="E5" s="461"/>
      <c r="F5" s="461"/>
      <c r="G5" s="462"/>
    </row>
    <row r="6" spans="2:7" s="5" customFormat="1" ht="28.5" customHeight="1" x14ac:dyDescent="0.25">
      <c r="B6" s="463" t="s">
        <v>293</v>
      </c>
      <c r="C6" s="464"/>
      <c r="D6" s="464"/>
      <c r="E6" s="464"/>
      <c r="F6" s="464"/>
      <c r="G6" s="465"/>
    </row>
    <row r="7" spans="2:7" s="5" customFormat="1" ht="18" customHeight="1" x14ac:dyDescent="0.25">
      <c r="B7" s="451" t="s">
        <v>217</v>
      </c>
      <c r="C7" s="452"/>
      <c r="D7" s="452"/>
      <c r="E7" s="452"/>
      <c r="F7" s="452"/>
      <c r="G7" s="235"/>
    </row>
    <row r="8" spans="2:7" s="5" customFormat="1" ht="18" customHeight="1" x14ac:dyDescent="0.25">
      <c r="B8" s="268" t="s">
        <v>218</v>
      </c>
      <c r="C8" s="269"/>
      <c r="D8" s="269"/>
      <c r="E8" s="269"/>
      <c r="F8" s="270"/>
      <c r="G8" s="235"/>
    </row>
    <row r="9" spans="2:7" s="20" customFormat="1" ht="18" customHeight="1" x14ac:dyDescent="0.35">
      <c r="B9" s="466" t="s">
        <v>240</v>
      </c>
      <c r="C9" s="467"/>
      <c r="D9" s="467"/>
      <c r="E9" s="467"/>
      <c r="F9" s="468"/>
      <c r="G9" s="235"/>
    </row>
    <row r="10" spans="2:7" s="5" customFormat="1" ht="7.5" customHeight="1" thickBot="1" x14ac:dyDescent="0.3">
      <c r="B10" s="20"/>
      <c r="C10" s="20"/>
      <c r="D10" s="20"/>
      <c r="E10" s="20"/>
      <c r="F10" s="20"/>
      <c r="G10" s="20"/>
    </row>
    <row r="11" spans="2:7" s="20" customFormat="1" ht="18" customHeight="1" x14ac:dyDescent="0.35">
      <c r="B11" s="460" t="s">
        <v>25</v>
      </c>
      <c r="C11" s="461"/>
      <c r="D11" s="461"/>
      <c r="E11" s="461"/>
      <c r="F11" s="461"/>
      <c r="G11" s="462"/>
    </row>
    <row r="12" spans="2:7" s="20" customFormat="1" ht="18" customHeight="1" x14ac:dyDescent="0.35">
      <c r="B12" s="469" t="s">
        <v>207</v>
      </c>
      <c r="C12" s="470"/>
      <c r="D12" s="470"/>
      <c r="E12" s="470"/>
      <c r="F12" s="470"/>
      <c r="G12" s="471"/>
    </row>
    <row r="13" spans="2:7" s="20" customFormat="1" ht="67.5" customHeight="1" x14ac:dyDescent="0.35">
      <c r="B13" s="472" t="s">
        <v>294</v>
      </c>
      <c r="C13" s="473"/>
      <c r="D13" s="473"/>
      <c r="E13" s="473"/>
      <c r="F13" s="473"/>
      <c r="G13" s="474"/>
    </row>
    <row r="14" spans="2:7" s="20" customFormat="1" ht="18" customHeight="1" x14ac:dyDescent="0.35">
      <c r="B14" s="475" t="s">
        <v>278</v>
      </c>
      <c r="C14" s="476"/>
      <c r="D14" s="476"/>
      <c r="E14" s="477"/>
      <c r="F14" s="478"/>
      <c r="G14" s="479"/>
    </row>
    <row r="15" spans="2:7" s="20" customFormat="1" ht="18" customHeight="1" thickBot="1" x14ac:dyDescent="0.4">
      <c r="B15" s="483" t="s">
        <v>110</v>
      </c>
      <c r="C15" s="484"/>
      <c r="D15" s="484"/>
      <c r="E15" s="485"/>
      <c r="F15" s="486"/>
      <c r="G15" s="487"/>
    </row>
    <row r="16" spans="2:7" s="5" customFormat="1" ht="7.5" customHeight="1" thickBot="1" x14ac:dyDescent="0.3">
      <c r="B16" s="20"/>
      <c r="C16" s="20"/>
      <c r="D16" s="20"/>
      <c r="E16" s="20"/>
      <c r="F16" s="20"/>
      <c r="G16" s="20"/>
    </row>
    <row r="17" spans="2:7" s="5" customFormat="1" ht="18" customHeight="1" x14ac:dyDescent="0.25">
      <c r="B17" s="460" t="s">
        <v>27</v>
      </c>
      <c r="C17" s="461"/>
      <c r="D17" s="461"/>
      <c r="E17" s="461"/>
      <c r="F17" s="461"/>
      <c r="G17" s="462"/>
    </row>
    <row r="18" spans="2:7" s="5" customFormat="1" ht="14.25" customHeight="1" x14ac:dyDescent="0.25">
      <c r="B18" s="469" t="s">
        <v>207</v>
      </c>
      <c r="C18" s="470"/>
      <c r="D18" s="470"/>
      <c r="E18" s="470"/>
      <c r="F18" s="470"/>
      <c r="G18" s="471"/>
    </row>
    <row r="19" spans="2:7" s="5" customFormat="1" ht="190.5" customHeight="1" thickBot="1" x14ac:dyDescent="0.3">
      <c r="B19" s="488" t="s">
        <v>295</v>
      </c>
      <c r="C19" s="489"/>
      <c r="D19" s="489"/>
      <c r="E19" s="489"/>
      <c r="F19" s="489"/>
      <c r="G19" s="490"/>
    </row>
    <row r="20" spans="2:7" s="5" customFormat="1" ht="35.5" customHeight="1" thickBot="1" x14ac:dyDescent="0.3">
      <c r="B20" s="491" t="s">
        <v>296</v>
      </c>
      <c r="C20" s="492"/>
      <c r="D20" s="492"/>
      <c r="E20" s="493"/>
      <c r="F20" s="494" t="s">
        <v>297</v>
      </c>
      <c r="G20" s="495"/>
    </row>
    <row r="21" spans="2:7" s="5" customFormat="1" ht="29.15" customHeight="1" x14ac:dyDescent="0.25">
      <c r="B21" s="496" t="s">
        <v>21</v>
      </c>
      <c r="C21" s="497"/>
      <c r="D21" s="497"/>
      <c r="E21" s="498"/>
      <c r="F21" s="230" t="s">
        <v>298</v>
      </c>
      <c r="G21" s="152" t="s">
        <v>24</v>
      </c>
    </row>
    <row r="22" spans="2:7" s="5" customFormat="1" ht="18" customHeight="1" x14ac:dyDescent="0.25">
      <c r="B22" s="466" t="s">
        <v>22</v>
      </c>
      <c r="C22" s="467"/>
      <c r="D22" s="467"/>
      <c r="E22" s="468"/>
      <c r="F22" s="162"/>
      <c r="G22" s="235"/>
    </row>
    <row r="23" spans="2:7" s="5" customFormat="1" ht="28.5" customHeight="1" x14ac:dyDescent="0.25">
      <c r="B23" s="499" t="s">
        <v>26</v>
      </c>
      <c r="C23" s="500"/>
      <c r="D23" s="500"/>
      <c r="E23" s="501"/>
      <c r="F23" s="162"/>
      <c r="G23" s="235"/>
    </row>
    <row r="24" spans="2:7" s="5" customFormat="1" ht="28.5" customHeight="1" x14ac:dyDescent="0.25">
      <c r="B24" s="499" t="s">
        <v>23</v>
      </c>
      <c r="C24" s="500"/>
      <c r="D24" s="500"/>
      <c r="E24" s="501"/>
      <c r="F24" s="162"/>
      <c r="G24" s="235"/>
    </row>
    <row r="25" spans="2:7" s="5" customFormat="1" ht="18" customHeight="1" thickBot="1" x14ac:dyDescent="0.3">
      <c r="B25" s="502" t="s">
        <v>138</v>
      </c>
      <c r="C25" s="503"/>
      <c r="D25" s="503"/>
      <c r="E25" s="504"/>
      <c r="F25" s="236"/>
      <c r="G25" s="237"/>
    </row>
    <row r="26" spans="2:7" s="5" customFormat="1" ht="7.5" customHeight="1" thickBot="1" x14ac:dyDescent="0.3">
      <c r="B26" s="20"/>
      <c r="C26" s="20"/>
      <c r="D26" s="20"/>
      <c r="E26" s="20"/>
      <c r="F26" s="20"/>
      <c r="G26" s="20"/>
    </row>
    <row r="27" spans="2:7" ht="18" customHeight="1" thickBot="1" x14ac:dyDescent="0.4">
      <c r="B27" s="480" t="s">
        <v>275</v>
      </c>
      <c r="C27" s="481"/>
      <c r="D27" s="481"/>
      <c r="E27" s="481"/>
      <c r="F27" s="481"/>
      <c r="G27" s="482"/>
    </row>
    <row r="28" spans="2:7" s="153" customFormat="1" ht="26.25" customHeight="1" thickBot="1" x14ac:dyDescent="0.35">
      <c r="B28" s="507" t="s">
        <v>208</v>
      </c>
      <c r="C28" s="508"/>
      <c r="D28" s="508"/>
      <c r="E28" s="508"/>
      <c r="F28" s="202" t="s">
        <v>209</v>
      </c>
      <c r="G28" s="238"/>
    </row>
    <row r="29" spans="2:7" ht="14.25" customHeight="1" x14ac:dyDescent="0.35">
      <c r="B29" s="509" t="s">
        <v>215</v>
      </c>
      <c r="C29" s="510"/>
      <c r="D29" s="510"/>
      <c r="E29" s="510"/>
      <c r="F29" s="510"/>
      <c r="G29" s="511"/>
    </row>
    <row r="30" spans="2:7" x14ac:dyDescent="0.35">
      <c r="B30" s="512" t="s">
        <v>139</v>
      </c>
      <c r="C30" s="513"/>
      <c r="D30" s="513"/>
      <c r="E30" s="513"/>
      <c r="F30" s="271" t="s">
        <v>128</v>
      </c>
      <c r="G30" s="154" t="s">
        <v>130</v>
      </c>
    </row>
    <row r="31" spans="2:7" ht="28" customHeight="1" x14ac:dyDescent="0.35">
      <c r="B31" s="505"/>
      <c r="C31" s="506"/>
      <c r="D31" s="506"/>
      <c r="E31" s="506"/>
      <c r="F31" s="251"/>
      <c r="G31" s="292"/>
    </row>
    <row r="32" spans="2:7" ht="28" customHeight="1" x14ac:dyDescent="0.35">
      <c r="B32" s="505"/>
      <c r="C32" s="506"/>
      <c r="D32" s="506"/>
      <c r="E32" s="506"/>
      <c r="F32" s="251"/>
      <c r="G32" s="292"/>
    </row>
    <row r="33" spans="2:7" ht="28" customHeight="1" x14ac:dyDescent="0.35">
      <c r="B33" s="505"/>
      <c r="C33" s="506"/>
      <c r="D33" s="506"/>
      <c r="E33" s="506"/>
      <c r="F33" s="251"/>
      <c r="G33" s="292"/>
    </row>
    <row r="34" spans="2:7" ht="28" customHeight="1" x14ac:dyDescent="0.35">
      <c r="B34" s="505"/>
      <c r="C34" s="506"/>
      <c r="D34" s="506"/>
      <c r="E34" s="506"/>
      <c r="F34" s="251"/>
      <c r="G34" s="292"/>
    </row>
  </sheetData>
  <sheetProtection selectLockedCells="1"/>
  <mergeCells count="32">
    <mergeCell ref="B34:E34"/>
    <mergeCell ref="B28:E28"/>
    <mergeCell ref="B29:G29"/>
    <mergeCell ref="B30:E30"/>
    <mergeCell ref="B31:E31"/>
    <mergeCell ref="B32:E32"/>
    <mergeCell ref="B33:E33"/>
    <mergeCell ref="B27:G27"/>
    <mergeCell ref="B15:E15"/>
    <mergeCell ref="F15:G15"/>
    <mergeCell ref="B17:G17"/>
    <mergeCell ref="B18:G18"/>
    <mergeCell ref="B19:G19"/>
    <mergeCell ref="B20:E20"/>
    <mergeCell ref="F20:G20"/>
    <mergeCell ref="B21:E21"/>
    <mergeCell ref="B22:E22"/>
    <mergeCell ref="B23:E23"/>
    <mergeCell ref="B24:E24"/>
    <mergeCell ref="B25:E25"/>
    <mergeCell ref="B9:F9"/>
    <mergeCell ref="B11:G11"/>
    <mergeCell ref="B12:G12"/>
    <mergeCell ref="B13:G13"/>
    <mergeCell ref="B14:E14"/>
    <mergeCell ref="F14:G14"/>
    <mergeCell ref="B7:F7"/>
    <mergeCell ref="B2:G2"/>
    <mergeCell ref="B3:G3"/>
    <mergeCell ref="B4:G4"/>
    <mergeCell ref="B5:G5"/>
    <mergeCell ref="B6:G6"/>
  </mergeCells>
  <hyperlinks>
    <hyperlink ref="B20" r:id="rId1" display="https://ai.fmcsa.dot.gov/SMS/" xr:uid="{A52DAAB5-EA6F-4ECB-9FD4-4CB7FFDA4FC5}"/>
    <hyperlink ref="F20:G20" r:id="rId2" location="se49.5.390_15" display="You may also review 49 Code of Federal Regulations (eCFR) §390.5 Definitions." xr:uid="{543F7137-4191-48FA-9B98-B3A184E2B9E5}"/>
  </hyperlinks>
  <pageMargins left="0.7" right="0.7" top="0.75" bottom="0.75" header="0.3" footer="0.3"/>
  <pageSetup scale="75" orientation="portrait" r:id="rId3"/>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8B7E-20B0-4FF3-A64D-BCBE610625DF}">
  <sheetPr>
    <tabColor theme="9"/>
  </sheetPr>
  <dimension ref="B1:O31"/>
  <sheetViews>
    <sheetView showGridLines="0" zoomScaleNormal="100" workbookViewId="0">
      <selection activeCell="B5" sqref="B5:L5"/>
    </sheetView>
  </sheetViews>
  <sheetFormatPr defaultRowHeight="14.5" x14ac:dyDescent="0.35"/>
  <cols>
    <col min="1" max="1" width="3.1796875" style="3" customWidth="1"/>
    <col min="2" max="2" width="8.7265625" style="3"/>
    <col min="3" max="3" width="11.7265625" style="3" customWidth="1"/>
    <col min="4" max="4" width="13.26953125" style="3" customWidth="1"/>
    <col min="5" max="5" width="10.7265625" style="3" customWidth="1"/>
    <col min="6" max="6" width="10.453125" style="3" customWidth="1"/>
    <col min="7" max="7" width="11.90625" style="3" customWidth="1"/>
    <col min="8" max="8" width="31.81640625" style="3" customWidth="1"/>
    <col min="9" max="9" width="9.26953125" style="3" customWidth="1"/>
    <col min="10" max="10" width="12.54296875" style="3" customWidth="1"/>
    <col min="11" max="11" width="19.1796875" style="3" customWidth="1"/>
    <col min="12" max="12" width="38.1796875" style="3" customWidth="1"/>
    <col min="13" max="13" width="8.7265625" style="3"/>
    <col min="14" max="14" width="17.26953125" style="3" hidden="1" customWidth="1"/>
    <col min="15" max="16384" width="8.7265625" style="3"/>
  </cols>
  <sheetData>
    <row r="1" spans="2:15" ht="15" thickBot="1" x14ac:dyDescent="0.4"/>
    <row r="2" spans="2:15" ht="20" x14ac:dyDescent="0.35">
      <c r="B2" s="514" t="s">
        <v>12</v>
      </c>
      <c r="C2" s="515"/>
      <c r="D2" s="515"/>
      <c r="E2" s="515"/>
      <c r="F2" s="515"/>
      <c r="G2" s="515"/>
      <c r="H2" s="515"/>
      <c r="I2" s="515"/>
      <c r="J2" s="515"/>
      <c r="K2" s="515"/>
      <c r="L2" s="516"/>
      <c r="M2" s="203"/>
      <c r="N2" s="203"/>
      <c r="O2" s="203"/>
    </row>
    <row r="3" spans="2:15" ht="20.5" thickBot="1" x14ac:dyDescent="0.4">
      <c r="B3" s="517" t="s">
        <v>220</v>
      </c>
      <c r="C3" s="518"/>
      <c r="D3" s="518"/>
      <c r="E3" s="518"/>
      <c r="F3" s="518"/>
      <c r="G3" s="518"/>
      <c r="H3" s="518"/>
      <c r="I3" s="518"/>
      <c r="J3" s="518"/>
      <c r="K3" s="518"/>
      <c r="L3" s="519"/>
      <c r="M3" s="203"/>
      <c r="N3" s="203"/>
      <c r="O3" s="203"/>
    </row>
    <row r="4" spans="2:15" ht="22.5" customHeight="1" x14ac:dyDescent="0.35">
      <c r="B4" s="520" t="s">
        <v>207</v>
      </c>
      <c r="C4" s="521"/>
      <c r="D4" s="521"/>
      <c r="E4" s="521"/>
      <c r="F4" s="521"/>
      <c r="G4" s="521"/>
      <c r="H4" s="521"/>
      <c r="I4" s="521"/>
      <c r="J4" s="521"/>
      <c r="K4" s="521"/>
      <c r="L4" s="522"/>
      <c r="M4" s="204"/>
      <c r="N4" s="204"/>
      <c r="O4" s="204"/>
    </row>
    <row r="5" spans="2:15" ht="76" customHeight="1" thickBot="1" x14ac:dyDescent="0.4">
      <c r="B5" s="523" t="s">
        <v>333</v>
      </c>
      <c r="C5" s="524"/>
      <c r="D5" s="524"/>
      <c r="E5" s="524"/>
      <c r="F5" s="524"/>
      <c r="G5" s="524"/>
      <c r="H5" s="524"/>
      <c r="I5" s="524"/>
      <c r="J5" s="524"/>
      <c r="K5" s="524"/>
      <c r="L5" s="525"/>
      <c r="M5" s="204"/>
      <c r="N5" s="204"/>
      <c r="O5" s="204"/>
    </row>
    <row r="6" spans="2:15" ht="56.5" thickBot="1" x14ac:dyDescent="0.4">
      <c r="B6" s="336" t="s">
        <v>221</v>
      </c>
      <c r="C6" s="337" t="s">
        <v>222</v>
      </c>
      <c r="D6" s="337" t="s">
        <v>223</v>
      </c>
      <c r="E6" s="337" t="s">
        <v>224</v>
      </c>
      <c r="F6" s="337" t="s">
        <v>225</v>
      </c>
      <c r="G6" s="337" t="s">
        <v>226</v>
      </c>
      <c r="H6" s="337" t="s">
        <v>227</v>
      </c>
      <c r="I6" s="337" t="s">
        <v>228</v>
      </c>
      <c r="J6" s="337" t="s">
        <v>335</v>
      </c>
      <c r="K6" s="338" t="s">
        <v>299</v>
      </c>
      <c r="L6" s="339" t="s">
        <v>334</v>
      </c>
      <c r="M6" s="203"/>
      <c r="N6" s="4" t="s">
        <v>229</v>
      </c>
      <c r="O6" s="203"/>
    </row>
    <row r="7" spans="2:15" ht="20" customHeight="1" x14ac:dyDescent="0.35">
      <c r="B7" s="333">
        <v>1</v>
      </c>
      <c r="C7" s="333"/>
      <c r="D7" s="333"/>
      <c r="E7" s="333"/>
      <c r="F7" s="333"/>
      <c r="G7" s="334"/>
      <c r="H7" s="334"/>
      <c r="I7" s="333"/>
      <c r="J7" s="333"/>
      <c r="K7" s="333"/>
      <c r="L7" s="335"/>
      <c r="M7" s="4"/>
      <c r="N7" s="206" t="s">
        <v>230</v>
      </c>
      <c r="O7" s="4"/>
    </row>
    <row r="8" spans="2:15" ht="20" customHeight="1" x14ac:dyDescent="0.35">
      <c r="B8" s="205">
        <v>2</v>
      </c>
      <c r="C8" s="205"/>
      <c r="D8" s="205"/>
      <c r="E8" s="205"/>
      <c r="F8" s="205"/>
      <c r="G8" s="250"/>
      <c r="H8" s="250"/>
      <c r="I8" s="205"/>
      <c r="J8" s="205"/>
      <c r="K8" s="205"/>
      <c r="L8" s="332"/>
      <c r="M8" s="4"/>
      <c r="N8" s="207" t="s">
        <v>231</v>
      </c>
      <c r="O8" s="4"/>
    </row>
    <row r="9" spans="2:15" ht="20" customHeight="1" x14ac:dyDescent="0.35">
      <c r="B9" s="205">
        <v>3</v>
      </c>
      <c r="C9" s="205"/>
      <c r="D9" s="205"/>
      <c r="E9" s="205"/>
      <c r="F9" s="205"/>
      <c r="G9" s="250"/>
      <c r="H9" s="250"/>
      <c r="I9" s="205"/>
      <c r="J9" s="205"/>
      <c r="K9" s="205"/>
      <c r="L9" s="332"/>
      <c r="M9" s="4"/>
      <c r="N9" s="206" t="s">
        <v>232</v>
      </c>
      <c r="O9" s="4"/>
    </row>
    <row r="10" spans="2:15" ht="20" customHeight="1" x14ac:dyDescent="0.35">
      <c r="B10" s="205">
        <v>4</v>
      </c>
      <c r="C10" s="205"/>
      <c r="D10" s="205"/>
      <c r="E10" s="205"/>
      <c r="F10" s="205"/>
      <c r="G10" s="250"/>
      <c r="H10" s="250"/>
      <c r="I10" s="205"/>
      <c r="J10" s="205"/>
      <c r="K10" s="205"/>
      <c r="L10" s="332"/>
      <c r="M10" s="4"/>
      <c r="N10" s="207" t="s">
        <v>233</v>
      </c>
      <c r="O10" s="4"/>
    </row>
    <row r="11" spans="2:15" ht="20" customHeight="1" x14ac:dyDescent="0.35">
      <c r="B11" s="205">
        <v>5</v>
      </c>
      <c r="C11" s="205"/>
      <c r="D11" s="205"/>
      <c r="E11" s="205"/>
      <c r="F11" s="205"/>
      <c r="G11" s="250"/>
      <c r="H11" s="250"/>
      <c r="I11" s="205"/>
      <c r="J11" s="205"/>
      <c r="K11" s="205"/>
      <c r="L11" s="332"/>
      <c r="M11" s="4"/>
      <c r="N11" s="206" t="s">
        <v>234</v>
      </c>
      <c r="O11" s="4"/>
    </row>
    <row r="12" spans="2:15" ht="20" customHeight="1" x14ac:dyDescent="0.35">
      <c r="B12" s="205">
        <v>6</v>
      </c>
      <c r="C12" s="205"/>
      <c r="D12" s="205"/>
      <c r="E12" s="205"/>
      <c r="F12" s="205"/>
      <c r="G12" s="250"/>
      <c r="H12" s="250"/>
      <c r="I12" s="205"/>
      <c r="J12" s="205"/>
      <c r="K12" s="205"/>
      <c r="L12" s="332"/>
      <c r="M12" s="4"/>
      <c r="N12" s="207" t="s">
        <v>235</v>
      </c>
      <c r="O12" s="4"/>
    </row>
    <row r="13" spans="2:15" ht="20" customHeight="1" x14ac:dyDescent="0.35">
      <c r="B13" s="205">
        <v>7</v>
      </c>
      <c r="C13" s="205"/>
      <c r="D13" s="205"/>
      <c r="E13" s="205"/>
      <c r="F13" s="205"/>
      <c r="G13" s="250"/>
      <c r="H13" s="250"/>
      <c r="I13" s="205"/>
      <c r="J13" s="205"/>
      <c r="K13" s="205"/>
      <c r="L13" s="332"/>
      <c r="M13" s="4"/>
      <c r="N13" s="229" t="s">
        <v>276</v>
      </c>
      <c r="O13" s="4"/>
    </row>
    <row r="14" spans="2:15" ht="20" customHeight="1" x14ac:dyDescent="0.35">
      <c r="B14" s="205">
        <v>8</v>
      </c>
      <c r="C14" s="205"/>
      <c r="D14" s="205"/>
      <c r="E14" s="205"/>
      <c r="F14" s="205"/>
      <c r="G14" s="250"/>
      <c r="H14" s="250"/>
      <c r="I14" s="205"/>
      <c r="J14" s="205"/>
      <c r="K14" s="205"/>
      <c r="L14" s="332"/>
      <c r="M14" s="4"/>
      <c r="N14" s="229" t="s">
        <v>277</v>
      </c>
      <c r="O14" s="4"/>
    </row>
    <row r="15" spans="2:15" ht="20" customHeight="1" x14ac:dyDescent="0.35">
      <c r="B15" s="205">
        <v>9</v>
      </c>
      <c r="C15" s="205"/>
      <c r="D15" s="205"/>
      <c r="E15" s="205"/>
      <c r="F15" s="205"/>
      <c r="G15" s="250"/>
      <c r="H15" s="250"/>
      <c r="I15" s="205"/>
      <c r="J15" s="205"/>
      <c r="K15" s="205"/>
      <c r="L15" s="332"/>
      <c r="M15" s="4"/>
      <c r="N15" s="4"/>
      <c r="O15" s="4"/>
    </row>
    <row r="16" spans="2:15" ht="20" customHeight="1" x14ac:dyDescent="0.35">
      <c r="B16" s="205">
        <v>10</v>
      </c>
      <c r="C16" s="205"/>
      <c r="D16" s="205"/>
      <c r="E16" s="205"/>
      <c r="F16" s="205"/>
      <c r="G16" s="250"/>
      <c r="H16" s="250"/>
      <c r="I16" s="205"/>
      <c r="J16" s="205"/>
      <c r="K16" s="205"/>
      <c r="L16" s="332"/>
      <c r="M16" s="4"/>
      <c r="N16" s="4"/>
      <c r="O16" s="4"/>
    </row>
    <row r="17" spans="2:15" ht="20" customHeight="1" x14ac:dyDescent="0.35">
      <c r="B17" s="205">
        <v>11</v>
      </c>
      <c r="C17" s="205"/>
      <c r="D17" s="205"/>
      <c r="E17" s="205"/>
      <c r="F17" s="205"/>
      <c r="G17" s="250"/>
      <c r="H17" s="250"/>
      <c r="I17" s="205"/>
      <c r="J17" s="205"/>
      <c r="K17" s="205"/>
      <c r="L17" s="332"/>
      <c r="M17" s="4"/>
      <c r="N17" s="4"/>
      <c r="O17" s="4"/>
    </row>
    <row r="18" spans="2:15" ht="20" customHeight="1" x14ac:dyDescent="0.35">
      <c r="B18" s="205">
        <v>12</v>
      </c>
      <c r="C18" s="205"/>
      <c r="D18" s="205"/>
      <c r="E18" s="205"/>
      <c r="F18" s="205"/>
      <c r="G18" s="250"/>
      <c r="H18" s="250"/>
      <c r="I18" s="205"/>
      <c r="J18" s="205"/>
      <c r="K18" s="205"/>
      <c r="L18" s="332"/>
      <c r="M18" s="4"/>
      <c r="N18" s="4"/>
      <c r="O18" s="4"/>
    </row>
    <row r="19" spans="2:15" ht="20" customHeight="1" x14ac:dyDescent="0.35">
      <c r="B19" s="205">
        <v>13</v>
      </c>
      <c r="C19" s="205"/>
      <c r="D19" s="205"/>
      <c r="E19" s="205"/>
      <c r="F19" s="205"/>
      <c r="G19" s="250"/>
      <c r="H19" s="250"/>
      <c r="I19" s="205"/>
      <c r="J19" s="205"/>
      <c r="K19" s="205"/>
      <c r="L19" s="332"/>
      <c r="M19" s="4"/>
      <c r="N19" s="4"/>
      <c r="O19" s="4"/>
    </row>
    <row r="20" spans="2:15" ht="20" customHeight="1" x14ac:dyDescent="0.35">
      <c r="B20" s="205">
        <v>14</v>
      </c>
      <c r="C20" s="205"/>
      <c r="D20" s="205"/>
      <c r="E20" s="205"/>
      <c r="F20" s="205"/>
      <c r="G20" s="250"/>
      <c r="H20" s="250"/>
      <c r="I20" s="205"/>
      <c r="J20" s="205"/>
      <c r="K20" s="205"/>
      <c r="L20" s="332"/>
      <c r="M20" s="4"/>
      <c r="N20" s="4"/>
      <c r="O20" s="4"/>
    </row>
    <row r="21" spans="2:15" ht="20" customHeight="1" x14ac:dyDescent="0.35">
      <c r="B21" s="205">
        <v>15</v>
      </c>
      <c r="C21" s="205"/>
      <c r="D21" s="205"/>
      <c r="E21" s="205"/>
      <c r="F21" s="205"/>
      <c r="G21" s="250"/>
      <c r="H21" s="250"/>
      <c r="I21" s="205"/>
      <c r="J21" s="205"/>
      <c r="K21" s="205"/>
      <c r="L21" s="332"/>
      <c r="M21" s="4"/>
      <c r="N21" s="4"/>
      <c r="O21" s="4"/>
    </row>
    <row r="22" spans="2:15" ht="20" customHeight="1" x14ac:dyDescent="0.35">
      <c r="B22" s="205">
        <v>16</v>
      </c>
      <c r="C22" s="205"/>
      <c r="D22" s="205"/>
      <c r="E22" s="205"/>
      <c r="F22" s="205"/>
      <c r="G22" s="250"/>
      <c r="H22" s="250"/>
      <c r="I22" s="205"/>
      <c r="J22" s="205"/>
      <c r="K22" s="205"/>
      <c r="L22" s="332"/>
      <c r="M22" s="4"/>
      <c r="N22" s="4"/>
      <c r="O22" s="4"/>
    </row>
    <row r="23" spans="2:15" ht="20" customHeight="1" x14ac:dyDescent="0.35">
      <c r="B23" s="205">
        <v>17</v>
      </c>
      <c r="C23" s="205"/>
      <c r="D23" s="205"/>
      <c r="E23" s="205"/>
      <c r="F23" s="205"/>
      <c r="G23" s="250"/>
      <c r="H23" s="250"/>
      <c r="I23" s="205"/>
      <c r="J23" s="205"/>
      <c r="K23" s="205"/>
      <c r="L23" s="332"/>
      <c r="M23" s="4"/>
      <c r="N23" s="4"/>
      <c r="O23" s="4"/>
    </row>
    <row r="24" spans="2:15" ht="20" customHeight="1" x14ac:dyDescent="0.35">
      <c r="B24" s="205">
        <v>18</v>
      </c>
      <c r="C24" s="205"/>
      <c r="D24" s="205"/>
      <c r="E24" s="205"/>
      <c r="F24" s="205"/>
      <c r="G24" s="250"/>
      <c r="H24" s="250"/>
      <c r="I24" s="205"/>
      <c r="J24" s="205"/>
      <c r="K24" s="205"/>
      <c r="L24" s="332"/>
      <c r="M24" s="4"/>
      <c r="N24" s="4"/>
      <c r="O24" s="4"/>
    </row>
    <row r="25" spans="2:15" ht="20" customHeight="1" x14ac:dyDescent="0.35">
      <c r="B25" s="205">
        <v>19</v>
      </c>
      <c r="C25" s="205"/>
      <c r="D25" s="205"/>
      <c r="E25" s="205"/>
      <c r="F25" s="205"/>
      <c r="G25" s="250"/>
      <c r="H25" s="250"/>
      <c r="I25" s="205"/>
      <c r="J25" s="205"/>
      <c r="K25" s="205"/>
      <c r="L25" s="332"/>
      <c r="M25" s="4"/>
      <c r="N25" s="4"/>
      <c r="O25" s="4"/>
    </row>
    <row r="26" spans="2:15" ht="20" customHeight="1" x14ac:dyDescent="0.35">
      <c r="B26" s="205">
        <v>20</v>
      </c>
      <c r="C26" s="205"/>
      <c r="D26" s="205"/>
      <c r="E26" s="205"/>
      <c r="F26" s="205"/>
      <c r="G26" s="250"/>
      <c r="H26" s="250"/>
      <c r="I26" s="205"/>
      <c r="J26" s="205"/>
      <c r="K26" s="205"/>
      <c r="L26" s="332"/>
      <c r="M26" s="4"/>
      <c r="N26" s="4"/>
      <c r="O26" s="4"/>
    </row>
    <row r="27" spans="2:15" ht="20" customHeight="1" x14ac:dyDescent="0.35">
      <c r="B27" s="205">
        <v>21</v>
      </c>
      <c r="C27" s="205"/>
      <c r="D27" s="205"/>
      <c r="E27" s="205"/>
      <c r="F27" s="205"/>
      <c r="G27" s="250"/>
      <c r="H27" s="250"/>
      <c r="I27" s="205"/>
      <c r="J27" s="205"/>
      <c r="K27" s="205"/>
      <c r="L27" s="332"/>
      <c r="M27" s="4"/>
      <c r="N27" s="4"/>
      <c r="O27" s="4"/>
    </row>
    <row r="28" spans="2:15" ht="20" customHeight="1" x14ac:dyDescent="0.35">
      <c r="B28" s="205">
        <v>22</v>
      </c>
      <c r="C28" s="205"/>
      <c r="D28" s="205"/>
      <c r="E28" s="205"/>
      <c r="F28" s="205"/>
      <c r="G28" s="250"/>
      <c r="H28" s="250"/>
      <c r="I28" s="205"/>
      <c r="J28" s="205"/>
      <c r="K28" s="205"/>
      <c r="L28" s="332"/>
      <c r="M28" s="4"/>
      <c r="N28" s="4"/>
      <c r="O28" s="4"/>
    </row>
    <row r="29" spans="2:15" ht="20" customHeight="1" x14ac:dyDescent="0.35">
      <c r="B29" s="205">
        <v>23</v>
      </c>
      <c r="C29" s="205"/>
      <c r="D29" s="205"/>
      <c r="E29" s="205"/>
      <c r="F29" s="205"/>
      <c r="G29" s="250"/>
      <c r="H29" s="250"/>
      <c r="I29" s="205"/>
      <c r="J29" s="205"/>
      <c r="K29" s="205"/>
      <c r="L29" s="332"/>
      <c r="M29" s="4"/>
      <c r="N29" s="4"/>
      <c r="O29" s="4"/>
    </row>
    <row r="30" spans="2:15" ht="20" customHeight="1" x14ac:dyDescent="0.35">
      <c r="B30" s="205">
        <v>24</v>
      </c>
      <c r="C30" s="205"/>
      <c r="D30" s="205"/>
      <c r="E30" s="205"/>
      <c r="F30" s="205"/>
      <c r="G30" s="250"/>
      <c r="H30" s="250"/>
      <c r="I30" s="205"/>
      <c r="J30" s="205"/>
      <c r="K30" s="205"/>
      <c r="L30" s="332"/>
      <c r="M30" s="4"/>
      <c r="N30" s="203"/>
      <c r="O30" s="4"/>
    </row>
    <row r="31" spans="2:15" ht="20" customHeight="1" x14ac:dyDescent="0.35">
      <c r="B31" s="205">
        <v>25</v>
      </c>
      <c r="C31" s="205"/>
      <c r="D31" s="205"/>
      <c r="E31" s="205"/>
      <c r="F31" s="205"/>
      <c r="G31" s="250"/>
      <c r="H31" s="250"/>
      <c r="I31" s="205"/>
      <c r="J31" s="205"/>
      <c r="K31" s="205"/>
      <c r="L31" s="332"/>
      <c r="M31" s="4"/>
      <c r="N31" s="203"/>
      <c r="O31" s="4"/>
    </row>
  </sheetData>
  <mergeCells count="4">
    <mergeCell ref="B2:L2"/>
    <mergeCell ref="B3:L3"/>
    <mergeCell ref="B4:L4"/>
    <mergeCell ref="B5:L5"/>
  </mergeCells>
  <dataValidations count="1">
    <dataValidation type="list" allowBlank="1" showInputMessage="1" showErrorMessage="1" error="Please click &quot;Cancel&quot; &amp; select one option from the drop-down list." promptTitle="Instruction:" prompt="Please select one Vehicle Type from the drop-down list." sqref="K7:K31" xr:uid="{3E6DFB98-7562-44E8-9817-EE042EB55F2F}">
      <formula1>$N$7:$N$14</formula1>
    </dataValidation>
  </dataValidations>
  <pageMargins left="0.7" right="0.7" top="0.75" bottom="0.75" header="0.3" footer="0.3"/>
  <pageSetup scale="47"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B1:G46"/>
  <sheetViews>
    <sheetView showGridLines="0" zoomScaleNormal="100" workbookViewId="0"/>
  </sheetViews>
  <sheetFormatPr defaultColWidth="8.81640625" defaultRowHeight="14" x14ac:dyDescent="0.35"/>
  <cols>
    <col min="1" max="1" width="2.26953125" style="83" customWidth="1"/>
    <col min="2" max="2" width="9.54296875" style="92" bestFit="1" customWidth="1"/>
    <col min="3" max="3" width="13" style="83" customWidth="1"/>
    <col min="4" max="4" width="10.26953125" style="83" customWidth="1"/>
    <col min="5" max="7" width="19.1796875" style="83" customWidth="1"/>
    <col min="8" max="8" width="4" style="83" customWidth="1"/>
    <col min="9" max="16384" width="8.81640625" style="83"/>
  </cols>
  <sheetData>
    <row r="1" spans="2:7" ht="14.5" thickBot="1" x14ac:dyDescent="0.4"/>
    <row r="2" spans="2:7" ht="18" x14ac:dyDescent="0.35">
      <c r="B2" s="453" t="s">
        <v>29</v>
      </c>
      <c r="C2" s="454"/>
      <c r="D2" s="454"/>
      <c r="E2" s="454"/>
      <c r="F2" s="454"/>
      <c r="G2" s="455"/>
    </row>
    <row r="3" spans="2:7" ht="14.5" thickBot="1" x14ac:dyDescent="0.4">
      <c r="B3" s="535" t="s">
        <v>210</v>
      </c>
      <c r="C3" s="536"/>
      <c r="D3" s="536"/>
      <c r="E3" s="536"/>
      <c r="F3" s="536"/>
      <c r="G3" s="537"/>
    </row>
    <row r="4" spans="2:7" ht="7.5" customHeight="1" thickBot="1" x14ac:dyDescent="0.4">
      <c r="B4" s="18"/>
      <c r="C4" s="18"/>
      <c r="D4" s="18"/>
      <c r="E4" s="18"/>
      <c r="F4" s="18"/>
      <c r="G4" s="18"/>
    </row>
    <row r="5" spans="2:7" ht="16" thickBot="1" x14ac:dyDescent="0.4">
      <c r="B5" s="409" t="s">
        <v>140</v>
      </c>
      <c r="C5" s="410"/>
      <c r="D5" s="410"/>
      <c r="E5" s="410"/>
      <c r="F5" s="410"/>
      <c r="G5" s="411"/>
    </row>
    <row r="6" spans="2:7" x14ac:dyDescent="0.35">
      <c r="B6" s="538" t="s">
        <v>207</v>
      </c>
      <c r="C6" s="413"/>
      <c r="D6" s="413"/>
      <c r="E6" s="413"/>
      <c r="F6" s="413"/>
      <c r="G6" s="539"/>
    </row>
    <row r="7" spans="2:7" ht="48.5" customHeight="1" x14ac:dyDescent="0.35">
      <c r="B7" s="472" t="s">
        <v>281</v>
      </c>
      <c r="C7" s="540"/>
      <c r="D7" s="540"/>
      <c r="E7" s="540"/>
      <c r="F7" s="540"/>
      <c r="G7" s="541"/>
    </row>
    <row r="8" spans="2:7" ht="7.5" customHeight="1" x14ac:dyDescent="0.35">
      <c r="B8" s="18"/>
      <c r="C8" s="18"/>
      <c r="D8" s="18"/>
      <c r="E8" s="18"/>
      <c r="F8" s="18"/>
      <c r="G8" s="18"/>
    </row>
    <row r="9" spans="2:7" ht="18" customHeight="1" x14ac:dyDescent="0.35">
      <c r="B9" s="20"/>
      <c r="C9" s="19"/>
      <c r="D9" s="20"/>
      <c r="F9" s="7" t="s">
        <v>88</v>
      </c>
      <c r="G9" s="265"/>
    </row>
    <row r="10" spans="2:7" ht="7.5" customHeight="1" x14ac:dyDescent="0.35">
      <c r="B10" s="155"/>
      <c r="C10" s="155"/>
      <c r="D10" s="155"/>
      <c r="E10" s="155"/>
      <c r="F10" s="155"/>
      <c r="G10" s="155"/>
    </row>
    <row r="11" spans="2:7" ht="17.5" x14ac:dyDescent="0.35">
      <c r="B11" s="156"/>
      <c r="C11" s="156"/>
      <c r="D11" s="157"/>
      <c r="E11" s="158" t="s">
        <v>85</v>
      </c>
      <c r="F11" s="158" t="s">
        <v>86</v>
      </c>
      <c r="G11" s="158" t="s">
        <v>87</v>
      </c>
    </row>
    <row r="12" spans="2:7" ht="38.25" customHeight="1" x14ac:dyDescent="0.35">
      <c r="B12" s="529" t="s">
        <v>79</v>
      </c>
      <c r="C12" s="530"/>
      <c r="D12" s="531"/>
      <c r="E12" s="22" t="s">
        <v>81</v>
      </c>
      <c r="F12" s="22" t="s">
        <v>80</v>
      </c>
      <c r="G12" s="22" t="s">
        <v>241</v>
      </c>
    </row>
    <row r="13" spans="2:7" ht="18" customHeight="1" x14ac:dyDescent="0.35">
      <c r="B13" s="532" t="s">
        <v>82</v>
      </c>
      <c r="C13" s="533"/>
      <c r="D13" s="534"/>
      <c r="E13" s="272"/>
      <c r="F13" s="266"/>
      <c r="G13" s="266"/>
    </row>
    <row r="14" spans="2:7" ht="18" customHeight="1" x14ac:dyDescent="0.35">
      <c r="B14" s="532" t="s">
        <v>83</v>
      </c>
      <c r="C14" s="533"/>
      <c r="D14" s="534"/>
      <c r="E14" s="272"/>
      <c r="F14" s="266"/>
      <c r="G14" s="266"/>
    </row>
    <row r="15" spans="2:7" ht="18" customHeight="1" x14ac:dyDescent="0.35">
      <c r="B15" s="532" t="s">
        <v>141</v>
      </c>
      <c r="C15" s="533"/>
      <c r="D15" s="534"/>
      <c r="E15" s="272"/>
      <c r="F15" s="266"/>
      <c r="G15" s="266"/>
    </row>
    <row r="16" spans="2:7" ht="18" customHeight="1" x14ac:dyDescent="0.35">
      <c r="B16" s="532" t="s">
        <v>84</v>
      </c>
      <c r="C16" s="533"/>
      <c r="D16" s="534"/>
      <c r="E16" s="272"/>
      <c r="F16" s="266"/>
      <c r="G16" s="266"/>
    </row>
    <row r="17" spans="2:7" ht="18" customHeight="1" x14ac:dyDescent="0.35">
      <c r="B17" s="532" t="s">
        <v>243</v>
      </c>
      <c r="C17" s="533"/>
      <c r="D17" s="534"/>
      <c r="E17" s="272"/>
      <c r="F17" s="266"/>
      <c r="G17" s="266"/>
    </row>
    <row r="18" spans="2:7" ht="18" customHeight="1" x14ac:dyDescent="0.35">
      <c r="B18" s="532" t="s">
        <v>142</v>
      </c>
      <c r="C18" s="533"/>
      <c r="D18" s="534"/>
      <c r="E18" s="273" t="str">
        <f>IF(SUM(E13:E17)=0,"",SUM(E13:E17))</f>
        <v/>
      </c>
      <c r="F18" s="255" t="str">
        <f>IF(SUM(F13:F17)=0,"",SUM(F13:F17))</f>
        <v/>
      </c>
      <c r="G18" s="255" t="str">
        <f>IF(SUM(G13:G17)=0,"",SUM(G13:G17))</f>
        <v/>
      </c>
    </row>
    <row r="19" spans="2:7" ht="18" customHeight="1" x14ac:dyDescent="0.35">
      <c r="C19" s="159"/>
      <c r="D19" s="159"/>
      <c r="E19" s="160"/>
      <c r="F19" s="7" t="s">
        <v>242</v>
      </c>
      <c r="G19" s="255" t="str">
        <f>IF(OR(G9&lt;&gt;"",G18&lt;&gt;""),IF(G9="",0,G9)-IF(G18="",0,G18),"")</f>
        <v/>
      </c>
    </row>
    <row r="20" spans="2:7" ht="14.5" x14ac:dyDescent="0.35">
      <c r="B20" s="87" t="s">
        <v>244</v>
      </c>
      <c r="C20" s="542"/>
      <c r="D20" s="542"/>
      <c r="E20" s="542"/>
      <c r="F20" s="542"/>
      <c r="G20" s="542"/>
    </row>
    <row r="21" spans="2:7" ht="14.5" thickBot="1" x14ac:dyDescent="0.4">
      <c r="B21" s="83"/>
      <c r="C21" s="543"/>
      <c r="D21" s="543"/>
      <c r="E21" s="543"/>
      <c r="F21" s="543"/>
      <c r="G21" s="543"/>
    </row>
    <row r="22" spans="2:7" ht="14.5" thickBot="1" x14ac:dyDescent="0.4">
      <c r="B22" s="544" t="s">
        <v>70</v>
      </c>
      <c r="C22" s="545"/>
      <c r="D22" s="545"/>
      <c r="E22" s="545"/>
      <c r="F22" s="545"/>
      <c r="G22" s="546"/>
    </row>
    <row r="23" spans="2:7" x14ac:dyDescent="0.35">
      <c r="B23" s="538" t="s">
        <v>207</v>
      </c>
      <c r="C23" s="413"/>
      <c r="D23" s="413"/>
      <c r="E23" s="413"/>
      <c r="F23" s="413"/>
      <c r="G23" s="539"/>
    </row>
    <row r="24" spans="2:7" ht="17.5" customHeight="1" x14ac:dyDescent="0.35">
      <c r="B24" s="472" t="s">
        <v>282</v>
      </c>
      <c r="C24" s="540"/>
      <c r="D24" s="540"/>
      <c r="E24" s="540"/>
      <c r="F24" s="540"/>
      <c r="G24" s="541"/>
    </row>
    <row r="25" spans="2:7" ht="18" customHeight="1" x14ac:dyDescent="0.35">
      <c r="B25" s="552" t="s">
        <v>67</v>
      </c>
      <c r="C25" s="552"/>
      <c r="D25" s="552"/>
      <c r="E25" s="552"/>
      <c r="F25" s="553"/>
      <c r="G25" s="161">
        <f>'Cover Sheet'!B3</f>
        <v>2020</v>
      </c>
    </row>
    <row r="26" spans="2:7" ht="18" customHeight="1" x14ac:dyDescent="0.35">
      <c r="B26" s="554" t="s">
        <v>68</v>
      </c>
      <c r="C26" s="555"/>
      <c r="D26" s="555"/>
      <c r="E26" s="555"/>
      <c r="F26" s="556"/>
      <c r="G26" s="162"/>
    </row>
    <row r="27" spans="2:7" ht="18" customHeight="1" x14ac:dyDescent="0.35">
      <c r="B27" s="554" t="s">
        <v>69</v>
      </c>
      <c r="C27" s="555"/>
      <c r="D27" s="555"/>
      <c r="E27" s="555"/>
      <c r="F27" s="556"/>
      <c r="G27" s="162"/>
    </row>
    <row r="28" spans="2:7" ht="7.5" customHeight="1" x14ac:dyDescent="0.35"/>
    <row r="29" spans="2:7" x14ac:dyDescent="0.35">
      <c r="B29" s="469" t="s">
        <v>207</v>
      </c>
      <c r="C29" s="547"/>
      <c r="D29" s="547"/>
      <c r="E29" s="547"/>
      <c r="F29" s="547"/>
      <c r="G29" s="548"/>
    </row>
    <row r="30" spans="2:7" ht="59.15" customHeight="1" x14ac:dyDescent="0.35">
      <c r="B30" s="472" t="s">
        <v>259</v>
      </c>
      <c r="C30" s="540"/>
      <c r="D30" s="540"/>
      <c r="E30" s="540"/>
      <c r="F30" s="540"/>
      <c r="G30" s="541"/>
    </row>
    <row r="31" spans="2:7" ht="38.25" customHeight="1" x14ac:dyDescent="0.35">
      <c r="B31" s="549" t="s">
        <v>245</v>
      </c>
      <c r="C31" s="550"/>
      <c r="D31" s="551"/>
      <c r="E31" s="6" t="s">
        <v>64</v>
      </c>
      <c r="F31" s="6" t="s">
        <v>65</v>
      </c>
      <c r="G31" s="6" t="s">
        <v>66</v>
      </c>
    </row>
    <row r="32" spans="2:7" ht="20" customHeight="1" x14ac:dyDescent="0.35">
      <c r="B32" s="526"/>
      <c r="C32" s="527"/>
      <c r="D32" s="528"/>
      <c r="E32" s="267"/>
      <c r="F32" s="267"/>
      <c r="G32" s="267"/>
    </row>
    <row r="33" spans="2:7" ht="20" customHeight="1" x14ac:dyDescent="0.35">
      <c r="B33" s="526"/>
      <c r="C33" s="527"/>
      <c r="D33" s="528"/>
      <c r="E33" s="267"/>
      <c r="F33" s="267"/>
      <c r="G33" s="267"/>
    </row>
    <row r="34" spans="2:7" ht="20" customHeight="1" x14ac:dyDescent="0.35">
      <c r="B34" s="526"/>
      <c r="C34" s="527"/>
      <c r="D34" s="528"/>
      <c r="E34" s="267"/>
      <c r="F34" s="267"/>
      <c r="G34" s="267"/>
    </row>
    <row r="35" spans="2:7" ht="20" customHeight="1" x14ac:dyDescent="0.35">
      <c r="B35" s="526"/>
      <c r="C35" s="527"/>
      <c r="D35" s="528"/>
      <c r="E35" s="267"/>
      <c r="F35" s="267"/>
      <c r="G35" s="267"/>
    </row>
    <row r="36" spans="2:7" ht="20" customHeight="1" x14ac:dyDescent="0.35">
      <c r="B36" s="526"/>
      <c r="C36" s="527"/>
      <c r="D36" s="528"/>
      <c r="E36" s="254"/>
      <c r="F36" s="254"/>
      <c r="G36" s="254"/>
    </row>
    <row r="37" spans="2:7" ht="20" customHeight="1" x14ac:dyDescent="0.35">
      <c r="B37" s="526"/>
      <c r="C37" s="527"/>
      <c r="D37" s="528"/>
      <c r="E37" s="254"/>
      <c r="F37" s="254"/>
      <c r="G37" s="254"/>
    </row>
    <row r="38" spans="2:7" ht="20" customHeight="1" x14ac:dyDescent="0.35">
      <c r="B38" s="526"/>
      <c r="C38" s="527"/>
      <c r="D38" s="528"/>
      <c r="E38" s="254"/>
      <c r="F38" s="254"/>
      <c r="G38" s="254"/>
    </row>
    <row r="39" spans="2:7" ht="20" customHeight="1" x14ac:dyDescent="0.35">
      <c r="B39" s="526"/>
      <c r="C39" s="527"/>
      <c r="D39" s="528"/>
      <c r="E39" s="254"/>
      <c r="F39" s="254"/>
      <c r="G39" s="254"/>
    </row>
    <row r="40" spans="2:7" ht="20" customHeight="1" x14ac:dyDescent="0.35">
      <c r="B40" s="526"/>
      <c r="C40" s="527"/>
      <c r="D40" s="528"/>
      <c r="E40" s="254"/>
      <c r="F40" s="254"/>
      <c r="G40" s="254"/>
    </row>
    <row r="41" spans="2:7" ht="20" customHeight="1" x14ac:dyDescent="0.35">
      <c r="B41" s="526"/>
      <c r="C41" s="527"/>
      <c r="D41" s="528"/>
      <c r="E41" s="254"/>
      <c r="F41" s="254"/>
      <c r="G41" s="254"/>
    </row>
    <row r="42" spans="2:7" ht="20" customHeight="1" x14ac:dyDescent="0.35">
      <c r="B42" s="526"/>
      <c r="C42" s="527"/>
      <c r="D42" s="528"/>
      <c r="E42" s="254"/>
      <c r="F42" s="254"/>
      <c r="G42" s="254"/>
    </row>
    <row r="43" spans="2:7" ht="20" customHeight="1" x14ac:dyDescent="0.35">
      <c r="B43" s="526"/>
      <c r="C43" s="527"/>
      <c r="D43" s="528"/>
      <c r="E43" s="254"/>
      <c r="F43" s="254"/>
      <c r="G43" s="254"/>
    </row>
    <row r="44" spans="2:7" ht="20" customHeight="1" x14ac:dyDescent="0.35">
      <c r="B44" s="526"/>
      <c r="C44" s="527"/>
      <c r="D44" s="528"/>
      <c r="E44" s="254"/>
      <c r="F44" s="254"/>
      <c r="G44" s="254"/>
    </row>
    <row r="45" spans="2:7" ht="20" customHeight="1" x14ac:dyDescent="0.35">
      <c r="B45" s="526"/>
      <c r="C45" s="527"/>
      <c r="D45" s="528"/>
      <c r="E45" s="254"/>
      <c r="F45" s="254"/>
      <c r="G45" s="254"/>
    </row>
    <row r="46" spans="2:7" ht="20" customHeight="1" x14ac:dyDescent="0.35">
      <c r="B46" s="526"/>
      <c r="C46" s="527"/>
      <c r="D46" s="528"/>
      <c r="E46" s="254"/>
      <c r="F46" s="254"/>
      <c r="G46" s="254"/>
    </row>
  </sheetData>
  <sheetProtection selectLockedCells="1"/>
  <mergeCells count="38">
    <mergeCell ref="B29:G29"/>
    <mergeCell ref="B30:G30"/>
    <mergeCell ref="B31:D31"/>
    <mergeCell ref="B23:G23"/>
    <mergeCell ref="B24:G24"/>
    <mergeCell ref="B25:F25"/>
    <mergeCell ref="B26:F26"/>
    <mergeCell ref="B27:F27"/>
    <mergeCell ref="B17:D17"/>
    <mergeCell ref="B18:D18"/>
    <mergeCell ref="C20:G20"/>
    <mergeCell ref="C21:G21"/>
    <mergeCell ref="B22:G22"/>
    <mergeCell ref="B37:D37"/>
    <mergeCell ref="B38:D38"/>
    <mergeCell ref="B39:D39"/>
    <mergeCell ref="B40:D40"/>
    <mergeCell ref="B41:D41"/>
    <mergeCell ref="B2:G2"/>
    <mergeCell ref="B3:G3"/>
    <mergeCell ref="B5:G5"/>
    <mergeCell ref="B6:G6"/>
    <mergeCell ref="B7:G7"/>
    <mergeCell ref="B12:D12"/>
    <mergeCell ref="B13:D13"/>
    <mergeCell ref="B14:D14"/>
    <mergeCell ref="B15:D15"/>
    <mergeCell ref="B16:D16"/>
    <mergeCell ref="B32:D32"/>
    <mergeCell ref="B33:D33"/>
    <mergeCell ref="B34:D34"/>
    <mergeCell ref="B35:D35"/>
    <mergeCell ref="B36:D36"/>
    <mergeCell ref="B42:D42"/>
    <mergeCell ref="B43:D43"/>
    <mergeCell ref="B44:D44"/>
    <mergeCell ref="B45:D45"/>
    <mergeCell ref="B46:D46"/>
  </mergeCells>
  <pageMargins left="0.7" right="0.7" top="0.75" bottom="0.75" header="0.3" footer="0.3"/>
  <pageSetup scale="73"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G38"/>
  <sheetViews>
    <sheetView showGridLines="0" zoomScaleNormal="100" workbookViewId="0"/>
  </sheetViews>
  <sheetFormatPr defaultColWidth="9.1796875" defaultRowHeight="14.5" x14ac:dyDescent="0.35"/>
  <cols>
    <col min="1" max="1" width="3.1796875" style="3" customWidth="1"/>
    <col min="2" max="2" width="9.54296875" style="115" bestFit="1" customWidth="1"/>
    <col min="3" max="3" width="20" style="4" customWidth="1"/>
    <col min="4" max="4" width="10.26953125" style="4" customWidth="1"/>
    <col min="5" max="5" width="19.1796875" style="4" customWidth="1"/>
    <col min="6" max="6" width="17.81640625" style="4" customWidth="1"/>
    <col min="7" max="7" width="19.1796875" style="4" customWidth="1"/>
    <col min="8" max="8" width="4.453125" style="3" customWidth="1"/>
    <col min="9" max="16384" width="9.1796875" style="3"/>
  </cols>
  <sheetData>
    <row r="1" spans="2:7" ht="15" thickBot="1" x14ac:dyDescent="0.4">
      <c r="B1" s="210"/>
    </row>
    <row r="2" spans="2:7" ht="18" x14ac:dyDescent="0.35">
      <c r="B2" s="453" t="s">
        <v>63</v>
      </c>
      <c r="C2" s="454"/>
      <c r="D2" s="454"/>
      <c r="E2" s="454"/>
      <c r="F2" s="454"/>
      <c r="G2" s="455"/>
    </row>
    <row r="3" spans="2:7" ht="15" thickBot="1" x14ac:dyDescent="0.4">
      <c r="B3" s="595" t="s">
        <v>211</v>
      </c>
      <c r="C3" s="596"/>
      <c r="D3" s="596"/>
      <c r="E3" s="596"/>
      <c r="F3" s="596"/>
      <c r="G3" s="597"/>
    </row>
    <row r="4" spans="2:7" s="83" customFormat="1" ht="14" x14ac:dyDescent="0.35">
      <c r="B4" s="469" t="s">
        <v>207</v>
      </c>
      <c r="C4" s="470"/>
      <c r="D4" s="470"/>
      <c r="E4" s="470"/>
      <c r="F4" s="470"/>
      <c r="G4" s="471"/>
    </row>
    <row r="5" spans="2:7" s="83" customFormat="1" ht="34.5" customHeight="1" thickBot="1" x14ac:dyDescent="0.4">
      <c r="B5" s="488" t="s">
        <v>300</v>
      </c>
      <c r="C5" s="598"/>
      <c r="D5" s="598"/>
      <c r="E5" s="598"/>
      <c r="F5" s="598"/>
      <c r="G5" s="599"/>
    </row>
    <row r="6" spans="2:7" x14ac:dyDescent="0.35">
      <c r="B6" s="164" t="s">
        <v>221</v>
      </c>
      <c r="C6" s="165" t="s">
        <v>11</v>
      </c>
      <c r="D6" s="166"/>
      <c r="E6" s="166"/>
      <c r="F6" s="167"/>
      <c r="G6" s="168" t="s">
        <v>71</v>
      </c>
    </row>
    <row r="7" spans="2:7" x14ac:dyDescent="0.35">
      <c r="B7" s="169">
        <v>1</v>
      </c>
      <c r="C7" s="600" t="s">
        <v>30</v>
      </c>
      <c r="D7" s="601"/>
      <c r="E7" s="601"/>
      <c r="F7" s="602"/>
      <c r="G7" s="257"/>
    </row>
    <row r="8" spans="2:7" ht="15" thickBot="1" x14ac:dyDescent="0.4">
      <c r="B8" s="170">
        <v>2</v>
      </c>
      <c r="C8" s="586" t="s">
        <v>212</v>
      </c>
      <c r="D8" s="587"/>
      <c r="E8" s="587"/>
      <c r="F8" s="588"/>
      <c r="G8" s="258"/>
    </row>
    <row r="9" spans="2:7" ht="15" thickBot="1" x14ac:dyDescent="0.4">
      <c r="B9" s="171">
        <v>3</v>
      </c>
      <c r="C9" s="208" t="s">
        <v>143</v>
      </c>
      <c r="D9" s="26"/>
      <c r="E9" s="26"/>
      <c r="F9" s="26"/>
      <c r="G9" s="259"/>
    </row>
    <row r="10" spans="2:7" ht="15" thickBot="1" x14ac:dyDescent="0.4">
      <c r="B10" s="169">
        <v>4</v>
      </c>
      <c r="C10" s="589" t="s">
        <v>144</v>
      </c>
      <c r="D10" s="590"/>
      <c r="E10" s="590"/>
      <c r="F10" s="591"/>
      <c r="G10" s="260"/>
    </row>
    <row r="11" spans="2:7" ht="15" thickBot="1" x14ac:dyDescent="0.4">
      <c r="B11" s="170">
        <v>5</v>
      </c>
      <c r="C11" s="592" t="s">
        <v>145</v>
      </c>
      <c r="D11" s="593"/>
      <c r="E11" s="593"/>
      <c r="F11" s="594"/>
      <c r="G11" s="259" t="str">
        <f>IF(OR(G7&lt;&gt;"",G10&lt;&gt;"",G8&lt;&gt;""),SUM(G7:G9),"")</f>
        <v/>
      </c>
    </row>
    <row r="12" spans="2:7" x14ac:dyDescent="0.35">
      <c r="B12" s="172"/>
      <c r="C12" s="27" t="s">
        <v>146</v>
      </c>
      <c r="D12" s="28"/>
      <c r="E12" s="28"/>
      <c r="F12" s="29"/>
      <c r="G12" s="249"/>
    </row>
    <row r="13" spans="2:7" x14ac:dyDescent="0.35">
      <c r="B13" s="169">
        <v>6</v>
      </c>
      <c r="C13" s="30" t="s">
        <v>147</v>
      </c>
      <c r="D13" s="31"/>
      <c r="E13" s="31"/>
      <c r="F13" s="32"/>
      <c r="G13" s="261"/>
    </row>
    <row r="14" spans="2:7" x14ac:dyDescent="0.35">
      <c r="B14" s="170">
        <v>7</v>
      </c>
      <c r="C14" s="562" t="s">
        <v>148</v>
      </c>
      <c r="D14" s="563"/>
      <c r="E14" s="563"/>
      <c r="F14" s="564"/>
      <c r="G14" s="257"/>
    </row>
    <row r="15" spans="2:7" x14ac:dyDescent="0.35">
      <c r="B15" s="170">
        <v>8</v>
      </c>
      <c r="C15" s="562" t="s">
        <v>149</v>
      </c>
      <c r="D15" s="563"/>
      <c r="E15" s="563"/>
      <c r="F15" s="564"/>
      <c r="G15" s="257"/>
    </row>
    <row r="16" spans="2:7" x14ac:dyDescent="0.35">
      <c r="B16" s="169">
        <v>9</v>
      </c>
      <c r="C16" s="562" t="s">
        <v>150</v>
      </c>
      <c r="D16" s="563"/>
      <c r="E16" s="563"/>
      <c r="F16" s="564"/>
      <c r="G16" s="257"/>
    </row>
    <row r="17" spans="2:7" x14ac:dyDescent="0.35">
      <c r="B17" s="170">
        <v>10</v>
      </c>
      <c r="C17" s="562" t="s">
        <v>151</v>
      </c>
      <c r="D17" s="563"/>
      <c r="E17" s="563"/>
      <c r="F17" s="564"/>
      <c r="G17" s="257"/>
    </row>
    <row r="18" spans="2:7" x14ac:dyDescent="0.35">
      <c r="B18" s="170">
        <v>11</v>
      </c>
      <c r="C18" s="562" t="s">
        <v>152</v>
      </c>
      <c r="D18" s="563"/>
      <c r="E18" s="563"/>
      <c r="F18" s="564"/>
      <c r="G18" s="257"/>
    </row>
    <row r="19" spans="2:7" x14ac:dyDescent="0.35">
      <c r="B19" s="169">
        <v>12</v>
      </c>
      <c r="C19" s="116" t="s">
        <v>153</v>
      </c>
      <c r="D19" s="117"/>
      <c r="E19" s="117"/>
      <c r="F19" s="118"/>
      <c r="G19" s="257"/>
    </row>
    <row r="20" spans="2:7" x14ac:dyDescent="0.35">
      <c r="B20" s="170">
        <v>13</v>
      </c>
      <c r="C20" s="116" t="s">
        <v>154</v>
      </c>
      <c r="D20" s="117"/>
      <c r="E20" s="117"/>
      <c r="F20" s="118"/>
      <c r="G20" s="257"/>
    </row>
    <row r="21" spans="2:7" ht="15" thickBot="1" x14ac:dyDescent="0.4">
      <c r="B21" s="170">
        <v>14</v>
      </c>
      <c r="C21" s="116" t="s">
        <v>155</v>
      </c>
      <c r="D21" s="117"/>
      <c r="E21" s="117"/>
      <c r="F21" s="118"/>
      <c r="G21" s="258"/>
    </row>
    <row r="22" spans="2:7" ht="15" thickBot="1" x14ac:dyDescent="0.4">
      <c r="B22" s="169">
        <v>15</v>
      </c>
      <c r="C22" s="565" t="s">
        <v>156</v>
      </c>
      <c r="D22" s="566"/>
      <c r="E22" s="566"/>
      <c r="F22" s="567"/>
      <c r="G22" s="262"/>
    </row>
    <row r="23" spans="2:7" ht="15" thickBot="1" x14ac:dyDescent="0.4">
      <c r="B23" s="170">
        <v>16</v>
      </c>
      <c r="C23" s="568" t="s">
        <v>248</v>
      </c>
      <c r="D23" s="569"/>
      <c r="E23" s="569"/>
      <c r="F23" s="570"/>
      <c r="G23" s="263"/>
    </row>
    <row r="24" spans="2:7" ht="15" thickTop="1" x14ac:dyDescent="0.35">
      <c r="B24" s="173"/>
      <c r="C24" s="23" t="s">
        <v>157</v>
      </c>
      <c r="D24" s="24"/>
      <c r="E24" s="24"/>
      <c r="F24" s="25"/>
      <c r="G24" s="239"/>
    </row>
    <row r="25" spans="2:7" x14ac:dyDescent="0.35">
      <c r="B25" s="174">
        <v>17</v>
      </c>
      <c r="C25" s="571" t="s">
        <v>158</v>
      </c>
      <c r="D25" s="572"/>
      <c r="E25" s="572"/>
      <c r="F25" s="573"/>
      <c r="G25" s="260"/>
    </row>
    <row r="26" spans="2:7" ht="15" thickBot="1" x14ac:dyDescent="0.4">
      <c r="B26" s="170">
        <v>18</v>
      </c>
      <c r="C26" s="562" t="s">
        <v>159</v>
      </c>
      <c r="D26" s="563"/>
      <c r="E26" s="563"/>
      <c r="F26" s="564"/>
      <c r="G26" s="258"/>
    </row>
    <row r="27" spans="2:7" ht="15" thickBot="1" x14ac:dyDescent="0.4">
      <c r="B27" s="170">
        <v>19</v>
      </c>
      <c r="C27" s="574" t="s">
        <v>250</v>
      </c>
      <c r="D27" s="575"/>
      <c r="E27" s="575"/>
      <c r="F27" s="576"/>
      <c r="G27" s="262"/>
    </row>
    <row r="28" spans="2:7" ht="15" thickBot="1" x14ac:dyDescent="0.4">
      <c r="B28" s="174">
        <v>20</v>
      </c>
      <c r="C28" s="577" t="s">
        <v>160</v>
      </c>
      <c r="D28" s="578"/>
      <c r="E28" s="578"/>
      <c r="F28" s="579"/>
      <c r="G28" s="264"/>
    </row>
    <row r="29" spans="2:7" ht="15" thickBot="1" x14ac:dyDescent="0.4">
      <c r="B29" s="170">
        <v>21</v>
      </c>
      <c r="C29" s="580" t="s">
        <v>249</v>
      </c>
      <c r="D29" s="581"/>
      <c r="E29" s="581"/>
      <c r="F29" s="582"/>
      <c r="G29" s="263"/>
    </row>
    <row r="30" spans="2:7" ht="7.5" customHeight="1" thickBot="1" x14ac:dyDescent="0.4"/>
    <row r="31" spans="2:7" ht="15" thickBot="1" x14ac:dyDescent="0.4">
      <c r="B31" s="480" t="s">
        <v>246</v>
      </c>
      <c r="C31" s="481"/>
      <c r="D31" s="481"/>
      <c r="E31" s="481"/>
      <c r="F31" s="481"/>
      <c r="G31" s="482"/>
    </row>
    <row r="32" spans="2:7" x14ac:dyDescent="0.35">
      <c r="B32" s="583"/>
      <c r="C32" s="584"/>
      <c r="D32" s="584"/>
      <c r="E32" s="584"/>
      <c r="F32" s="584"/>
      <c r="G32" s="585"/>
    </row>
    <row r="33" spans="2:7" x14ac:dyDescent="0.35">
      <c r="B33" s="557"/>
      <c r="C33" s="527"/>
      <c r="D33" s="527"/>
      <c r="E33" s="527"/>
      <c r="F33" s="527"/>
      <c r="G33" s="558"/>
    </row>
    <row r="34" spans="2:7" x14ac:dyDescent="0.35">
      <c r="B34" s="557"/>
      <c r="C34" s="527"/>
      <c r="D34" s="527"/>
      <c r="E34" s="527"/>
      <c r="F34" s="527"/>
      <c r="G34" s="558"/>
    </row>
    <row r="35" spans="2:7" x14ac:dyDescent="0.35">
      <c r="B35" s="557"/>
      <c r="C35" s="527"/>
      <c r="D35" s="527"/>
      <c r="E35" s="527"/>
      <c r="F35" s="527"/>
      <c r="G35" s="558"/>
    </row>
    <row r="36" spans="2:7" x14ac:dyDescent="0.35">
      <c r="B36" s="557"/>
      <c r="C36" s="527"/>
      <c r="D36" s="527"/>
      <c r="E36" s="527"/>
      <c r="F36" s="527"/>
      <c r="G36" s="558"/>
    </row>
    <row r="37" spans="2:7" x14ac:dyDescent="0.35">
      <c r="B37" s="557"/>
      <c r="C37" s="527"/>
      <c r="D37" s="527"/>
      <c r="E37" s="527"/>
      <c r="F37" s="527"/>
      <c r="G37" s="558"/>
    </row>
    <row r="38" spans="2:7" ht="15" thickBot="1" x14ac:dyDescent="0.4">
      <c r="B38" s="559"/>
      <c r="C38" s="560"/>
      <c r="D38" s="560"/>
      <c r="E38" s="560"/>
      <c r="F38" s="560"/>
      <c r="G38" s="561"/>
    </row>
  </sheetData>
  <mergeCells count="28">
    <mergeCell ref="B2:G2"/>
    <mergeCell ref="B3:G3"/>
    <mergeCell ref="B4:G4"/>
    <mergeCell ref="B5:G5"/>
    <mergeCell ref="C7:F7"/>
    <mergeCell ref="C8:F8"/>
    <mergeCell ref="C10:F10"/>
    <mergeCell ref="C11:F11"/>
    <mergeCell ref="C14:F14"/>
    <mergeCell ref="B36:G36"/>
    <mergeCell ref="B34:G34"/>
    <mergeCell ref="B35:G35"/>
    <mergeCell ref="B37:G37"/>
    <mergeCell ref="B38:G38"/>
    <mergeCell ref="C15:F15"/>
    <mergeCell ref="C16:F16"/>
    <mergeCell ref="C17:F17"/>
    <mergeCell ref="C18:F18"/>
    <mergeCell ref="C22:F22"/>
    <mergeCell ref="C23:F23"/>
    <mergeCell ref="C25:F25"/>
    <mergeCell ref="C26:F26"/>
    <mergeCell ref="C27:F27"/>
    <mergeCell ref="C28:F28"/>
    <mergeCell ref="C29:F29"/>
    <mergeCell ref="B31:G31"/>
    <mergeCell ref="B32:G32"/>
    <mergeCell ref="B33:G33"/>
  </mergeCells>
  <pageMargins left="0.7" right="0.7" top="0.75" bottom="0.75" header="0.3" footer="0.3"/>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E58"/>
  <sheetViews>
    <sheetView showGridLines="0" zoomScaleNormal="100" workbookViewId="0"/>
  </sheetViews>
  <sheetFormatPr defaultColWidth="9.1796875" defaultRowHeight="14.5" x14ac:dyDescent="0.35"/>
  <cols>
    <col min="1" max="1" width="3.26953125" style="3" customWidth="1"/>
    <col min="2" max="2" width="4.81640625" style="3" bestFit="1" customWidth="1"/>
    <col min="3" max="3" width="64.1796875" style="3" customWidth="1"/>
    <col min="4" max="4" width="5.26953125" style="3" customWidth="1"/>
    <col min="5" max="5" width="16" style="3" customWidth="1"/>
    <col min="6" max="6" width="4.1796875" style="3" customWidth="1"/>
    <col min="7" max="16384" width="9.1796875" style="3"/>
  </cols>
  <sheetData>
    <row r="1" spans="2:5" ht="15" thickBot="1" x14ac:dyDescent="0.4"/>
    <row r="2" spans="2:5" ht="18" x14ac:dyDescent="0.35">
      <c r="B2" s="453" t="s">
        <v>219</v>
      </c>
      <c r="C2" s="454"/>
      <c r="D2" s="454"/>
      <c r="E2" s="455"/>
    </row>
    <row r="3" spans="2:5" ht="15" thickBot="1" x14ac:dyDescent="0.4">
      <c r="B3" s="604" t="s">
        <v>31</v>
      </c>
      <c r="C3" s="605"/>
      <c r="D3" s="605"/>
      <c r="E3" s="606"/>
    </row>
    <row r="4" spans="2:5" s="83" customFormat="1" thickTop="1" x14ac:dyDescent="0.35">
      <c r="B4" s="469" t="s">
        <v>207</v>
      </c>
      <c r="C4" s="470"/>
      <c r="D4" s="470"/>
      <c r="E4" s="471"/>
    </row>
    <row r="5" spans="2:5" s="83" customFormat="1" ht="41.25" customHeight="1" thickBot="1" x14ac:dyDescent="0.4">
      <c r="B5" s="472" t="s">
        <v>301</v>
      </c>
      <c r="C5" s="473"/>
      <c r="D5" s="473"/>
      <c r="E5" s="474"/>
    </row>
    <row r="6" spans="2:5" ht="15" customHeight="1" x14ac:dyDescent="0.35">
      <c r="B6" s="175" t="s">
        <v>32</v>
      </c>
      <c r="C6" s="607" t="s">
        <v>102</v>
      </c>
      <c r="D6" s="607"/>
      <c r="E6" s="33" t="s">
        <v>103</v>
      </c>
    </row>
    <row r="7" spans="2:5" x14ac:dyDescent="0.35">
      <c r="B7" s="176" t="s">
        <v>104</v>
      </c>
      <c r="C7" s="603" t="s">
        <v>105</v>
      </c>
      <c r="D7" s="603"/>
      <c r="E7" s="177" t="s">
        <v>33</v>
      </c>
    </row>
    <row r="8" spans="2:5" x14ac:dyDescent="0.35">
      <c r="B8" s="178"/>
      <c r="C8" s="179" t="s">
        <v>34</v>
      </c>
      <c r="D8" s="180"/>
      <c r="E8" s="181"/>
    </row>
    <row r="9" spans="2:5" ht="16.5" customHeight="1" x14ac:dyDescent="0.35">
      <c r="B9" s="182">
        <v>1</v>
      </c>
      <c r="C9" s="183" t="s">
        <v>35</v>
      </c>
      <c r="D9" s="184"/>
      <c r="E9" s="242"/>
    </row>
    <row r="10" spans="2:5" ht="16.5" customHeight="1" x14ac:dyDescent="0.35">
      <c r="B10" s="185">
        <v>2</v>
      </c>
      <c r="C10" s="37" t="s">
        <v>36</v>
      </c>
      <c r="D10" s="35"/>
      <c r="E10" s="242"/>
    </row>
    <row r="11" spans="2:5" ht="16.5" customHeight="1" x14ac:dyDescent="0.35">
      <c r="B11" s="185" t="s">
        <v>170</v>
      </c>
      <c r="C11" s="36" t="s">
        <v>172</v>
      </c>
      <c r="D11" s="35"/>
      <c r="E11" s="242"/>
    </row>
    <row r="12" spans="2:5" ht="16.5" customHeight="1" x14ac:dyDescent="0.35">
      <c r="B12" s="185" t="s">
        <v>171</v>
      </c>
      <c r="C12" s="186" t="s">
        <v>173</v>
      </c>
      <c r="D12" s="35"/>
      <c r="E12" s="256" t="str">
        <f>IF(E10&lt;&gt;"",SUM(E10)-SUM(E11),"")</f>
        <v/>
      </c>
    </row>
    <row r="13" spans="2:5" ht="16.5" customHeight="1" x14ac:dyDescent="0.35">
      <c r="B13" s="185">
        <v>3</v>
      </c>
      <c r="C13" s="34" t="s">
        <v>37</v>
      </c>
      <c r="D13" s="35"/>
      <c r="E13" s="242"/>
    </row>
    <row r="14" spans="2:5" ht="16.5" customHeight="1" thickBot="1" x14ac:dyDescent="0.4">
      <c r="B14" s="185">
        <v>4</v>
      </c>
      <c r="C14" s="34" t="s">
        <v>238</v>
      </c>
      <c r="D14" s="35"/>
      <c r="E14" s="243"/>
    </row>
    <row r="15" spans="2:5" ht="16.5" customHeight="1" thickBot="1" x14ac:dyDescent="0.4">
      <c r="B15" s="187">
        <v>5</v>
      </c>
      <c r="C15" s="39" t="s">
        <v>38</v>
      </c>
      <c r="D15" s="40"/>
      <c r="E15" s="244" t="str">
        <f>IF(OR(E8&lt;&gt;"",E9&lt;&gt;"",E10&lt;&gt;"",E13&lt;&gt;"",E14&lt;&gt;""),SUM(E9:E10)+SUM(E13:E14),"")</f>
        <v/>
      </c>
    </row>
    <row r="16" spans="2:5" x14ac:dyDescent="0.35">
      <c r="B16" s="178"/>
      <c r="C16" s="188" t="s">
        <v>39</v>
      </c>
      <c r="D16" s="180"/>
      <c r="E16" s="189"/>
    </row>
    <row r="17" spans="2:5" ht="16.5" customHeight="1" x14ac:dyDescent="0.35">
      <c r="B17" s="182">
        <v>6</v>
      </c>
      <c r="C17" s="183" t="s">
        <v>40</v>
      </c>
      <c r="D17" s="184"/>
      <c r="E17" s="242"/>
    </row>
    <row r="18" spans="2:5" ht="16.5" customHeight="1" thickBot="1" x14ac:dyDescent="0.4">
      <c r="B18" s="185">
        <v>7</v>
      </c>
      <c r="C18" s="36" t="s">
        <v>41</v>
      </c>
      <c r="D18" s="35"/>
      <c r="E18" s="243"/>
    </row>
    <row r="19" spans="2:5" ht="16.5" customHeight="1" thickBot="1" x14ac:dyDescent="0.4">
      <c r="B19" s="185">
        <v>8</v>
      </c>
      <c r="C19" s="36" t="s">
        <v>42</v>
      </c>
      <c r="D19" s="35"/>
      <c r="E19" s="244" t="str">
        <f>IF(OR(E17&lt;&gt;"",E18&lt;&gt;""),E17-E18,"")</f>
        <v/>
      </c>
    </row>
    <row r="20" spans="2:5" ht="16.5" customHeight="1" x14ac:dyDescent="0.35">
      <c r="B20" s="185">
        <v>9</v>
      </c>
      <c r="C20" s="37" t="s">
        <v>43</v>
      </c>
      <c r="D20" s="35"/>
      <c r="E20" s="245"/>
    </row>
    <row r="21" spans="2:5" ht="16.5" customHeight="1" thickBot="1" x14ac:dyDescent="0.4">
      <c r="B21" s="185">
        <v>10</v>
      </c>
      <c r="C21" s="38" t="s">
        <v>41</v>
      </c>
      <c r="D21" s="35"/>
      <c r="E21" s="246"/>
    </row>
    <row r="22" spans="2:5" ht="16.5" customHeight="1" thickBot="1" x14ac:dyDescent="0.4">
      <c r="B22" s="185">
        <v>11</v>
      </c>
      <c r="C22" s="38" t="s">
        <v>44</v>
      </c>
      <c r="D22" s="35"/>
      <c r="E22" s="244" t="str">
        <f>IF(OR(E20&lt;&gt;"",E21&lt;&gt;""),E20-E21,"")</f>
        <v/>
      </c>
    </row>
    <row r="23" spans="2:5" ht="16.5" customHeight="1" thickBot="1" x14ac:dyDescent="0.4">
      <c r="B23" s="187">
        <v>12</v>
      </c>
      <c r="C23" s="39" t="s">
        <v>45</v>
      </c>
      <c r="D23" s="40"/>
      <c r="E23" s="244" t="str">
        <f>IF(OR(E19&lt;&gt;"",E22&lt;&gt;""),SUM(E19,E22),"")</f>
        <v/>
      </c>
    </row>
    <row r="24" spans="2:5" x14ac:dyDescent="0.35">
      <c r="B24" s="178"/>
      <c r="C24" s="188" t="s">
        <v>46</v>
      </c>
      <c r="D24" s="180"/>
      <c r="E24" s="189"/>
    </row>
    <row r="25" spans="2:5" x14ac:dyDescent="0.35">
      <c r="B25" s="182">
        <v>13</v>
      </c>
      <c r="C25" s="183" t="s">
        <v>47</v>
      </c>
      <c r="D25" s="184"/>
      <c r="E25" s="242"/>
    </row>
    <row r="26" spans="2:5" ht="15" thickBot="1" x14ac:dyDescent="0.4">
      <c r="B26" s="185">
        <v>14</v>
      </c>
      <c r="C26" s="34" t="s">
        <v>213</v>
      </c>
      <c r="D26" s="35"/>
      <c r="E26" s="243"/>
    </row>
    <row r="27" spans="2:5" ht="15" thickBot="1" x14ac:dyDescent="0.4">
      <c r="B27" s="187">
        <v>15</v>
      </c>
      <c r="C27" s="39" t="s">
        <v>48</v>
      </c>
      <c r="D27" s="40"/>
      <c r="E27" s="244" t="str">
        <f>IF(OR(E25&lt;&gt;"",E26&lt;&gt;""),E25-E26,"")</f>
        <v/>
      </c>
    </row>
    <row r="28" spans="2:5" ht="15" thickBot="1" x14ac:dyDescent="0.4">
      <c r="B28" s="190">
        <v>16</v>
      </c>
      <c r="C28" s="41" t="s">
        <v>49</v>
      </c>
      <c r="D28" s="42"/>
      <c r="E28" s="247" t="str">
        <f>IF(OR(E15&lt;&gt;"",E23&lt;&gt;"",E27&lt;&gt;""),SUM(E15,E23,E27),"")</f>
        <v/>
      </c>
    </row>
    <row r="29" spans="2:5" ht="7.5" customHeight="1" thickBot="1" x14ac:dyDescent="0.4">
      <c r="B29" s="2"/>
      <c r="C29" s="43"/>
      <c r="D29" s="2"/>
      <c r="E29" s="44"/>
    </row>
    <row r="30" spans="2:5" x14ac:dyDescent="0.35">
      <c r="B30" s="191"/>
      <c r="C30" s="192" t="s">
        <v>161</v>
      </c>
      <c r="D30" s="193"/>
      <c r="E30" s="194"/>
    </row>
    <row r="31" spans="2:5" x14ac:dyDescent="0.35">
      <c r="B31" s="182">
        <v>17</v>
      </c>
      <c r="C31" s="195" t="s">
        <v>50</v>
      </c>
      <c r="D31" s="184"/>
      <c r="E31" s="242"/>
    </row>
    <row r="32" spans="2:5" x14ac:dyDescent="0.35">
      <c r="B32" s="185">
        <v>18</v>
      </c>
      <c r="C32" s="34" t="s">
        <v>51</v>
      </c>
      <c r="D32" s="35"/>
      <c r="E32" s="242"/>
    </row>
    <row r="33" spans="2:5" x14ac:dyDescent="0.35">
      <c r="B33" s="185">
        <v>19</v>
      </c>
      <c r="C33" s="34" t="s">
        <v>52</v>
      </c>
      <c r="D33" s="35"/>
      <c r="E33" s="242"/>
    </row>
    <row r="34" spans="2:5" ht="15" thickBot="1" x14ac:dyDescent="0.4">
      <c r="B34" s="185">
        <v>20</v>
      </c>
      <c r="C34" s="34" t="s">
        <v>236</v>
      </c>
      <c r="D34" s="35"/>
      <c r="E34" s="243"/>
    </row>
    <row r="35" spans="2:5" ht="15" thickBot="1" x14ac:dyDescent="0.4">
      <c r="B35" s="187">
        <v>21</v>
      </c>
      <c r="C35" s="39" t="s">
        <v>53</v>
      </c>
      <c r="D35" s="40"/>
      <c r="E35" s="244" t="str">
        <f>IF(OR(E31&lt;&gt;"",E32&lt;&gt;"",E33&lt;&gt;"",E34&lt;&gt;""),SUM(E31:E34),"")</f>
        <v/>
      </c>
    </row>
    <row r="36" spans="2:5" x14ac:dyDescent="0.35">
      <c r="B36" s="178"/>
      <c r="C36" s="188" t="s">
        <v>162</v>
      </c>
      <c r="D36" s="180"/>
      <c r="E36" s="189"/>
    </row>
    <row r="37" spans="2:5" x14ac:dyDescent="0.35">
      <c r="B37" s="182">
        <v>22</v>
      </c>
      <c r="C37" s="183" t="s">
        <v>54</v>
      </c>
      <c r="D37" s="184"/>
      <c r="E37" s="242"/>
    </row>
    <row r="38" spans="2:5" ht="15" thickBot="1" x14ac:dyDescent="0.4">
      <c r="B38" s="185">
        <v>23</v>
      </c>
      <c r="C38" s="34" t="s">
        <v>237</v>
      </c>
      <c r="D38" s="35"/>
      <c r="E38" s="243"/>
    </row>
    <row r="39" spans="2:5" ht="15" thickBot="1" x14ac:dyDescent="0.4">
      <c r="B39" s="187">
        <v>24</v>
      </c>
      <c r="C39" s="39" t="s">
        <v>55</v>
      </c>
      <c r="D39" s="40"/>
      <c r="E39" s="244" t="str">
        <f>IF(OR(E37&lt;&gt;"",E38&lt;&gt;""),SUM(E37:E38),"")</f>
        <v/>
      </c>
    </row>
    <row r="40" spans="2:5" ht="15" thickBot="1" x14ac:dyDescent="0.4">
      <c r="B40" s="196">
        <v>25</v>
      </c>
      <c r="C40" s="197" t="s">
        <v>56</v>
      </c>
      <c r="D40" s="198"/>
      <c r="E40" s="244" t="str">
        <f>IF(OR(E35&lt;&gt;"",E39&lt;&gt;""),SUM(E35,E39),"")</f>
        <v/>
      </c>
    </row>
    <row r="41" spans="2:5" x14ac:dyDescent="0.35">
      <c r="B41" s="178"/>
      <c r="C41" s="188" t="s">
        <v>57</v>
      </c>
      <c r="D41" s="180"/>
      <c r="E41" s="194"/>
    </row>
    <row r="42" spans="2:5" x14ac:dyDescent="0.35">
      <c r="B42" s="182">
        <v>26</v>
      </c>
      <c r="C42" s="183" t="s">
        <v>58</v>
      </c>
      <c r="D42" s="184"/>
      <c r="E42" s="199"/>
    </row>
    <row r="43" spans="2:5" x14ac:dyDescent="0.35">
      <c r="B43" s="185">
        <v>27</v>
      </c>
      <c r="C43" s="36" t="s">
        <v>58</v>
      </c>
      <c r="D43" s="35"/>
      <c r="E43" s="242"/>
    </row>
    <row r="44" spans="2:5" x14ac:dyDescent="0.35">
      <c r="B44" s="185">
        <v>28</v>
      </c>
      <c r="C44" s="36" t="s">
        <v>59</v>
      </c>
      <c r="D44" s="35"/>
      <c r="E44" s="242"/>
    </row>
    <row r="45" spans="2:5" ht="15" thickBot="1" x14ac:dyDescent="0.4">
      <c r="B45" s="185">
        <v>29</v>
      </c>
      <c r="C45" s="36" t="s">
        <v>239</v>
      </c>
      <c r="D45" s="35"/>
      <c r="E45" s="243"/>
    </row>
    <row r="46" spans="2:5" ht="15" thickBot="1" x14ac:dyDescent="0.4">
      <c r="B46" s="185">
        <v>30</v>
      </c>
      <c r="C46" s="45" t="s">
        <v>60</v>
      </c>
      <c r="D46" s="35"/>
      <c r="E46" s="244" t="str">
        <f>IF(OR(E43&lt;&gt;"",E44&lt;&gt;"",E45&lt;&gt;""),SUM(E43:E45),"")</f>
        <v/>
      </c>
    </row>
    <row r="47" spans="2:5" ht="15" thickBot="1" x14ac:dyDescent="0.4">
      <c r="B47" s="185">
        <v>31</v>
      </c>
      <c r="C47" s="34" t="s">
        <v>61</v>
      </c>
      <c r="D47" s="35"/>
      <c r="E47" s="248"/>
    </row>
    <row r="48" spans="2:5" ht="15" thickBot="1" x14ac:dyDescent="0.4">
      <c r="B48" s="200">
        <v>32</v>
      </c>
      <c r="C48" s="46" t="s">
        <v>62</v>
      </c>
      <c r="D48" s="47"/>
      <c r="E48" s="244" t="str">
        <f>IF(OR(E46&lt;&gt;"",E47&lt;&gt;""),SUM(E46,E47),"")</f>
        <v/>
      </c>
    </row>
    <row r="49" spans="2:5" ht="15" thickBot="1" x14ac:dyDescent="0.4">
      <c r="B49" s="190">
        <v>33</v>
      </c>
      <c r="C49" s="48" t="s">
        <v>101</v>
      </c>
      <c r="D49" s="42"/>
      <c r="E49" s="244" t="str">
        <f>IF(OR(E40&lt;&gt;"",E48&lt;&gt;""),SUM(E40,E48),"")</f>
        <v/>
      </c>
    </row>
    <row r="50" spans="2:5" ht="7.5" customHeight="1" thickBot="1" x14ac:dyDescent="0.4">
      <c r="B50" s="115"/>
      <c r="C50" s="4"/>
      <c r="D50" s="4"/>
      <c r="E50" s="4"/>
    </row>
    <row r="51" spans="2:5" ht="15" thickBot="1" x14ac:dyDescent="0.4">
      <c r="B51" s="480" t="s">
        <v>247</v>
      </c>
      <c r="C51" s="481"/>
      <c r="D51" s="481"/>
      <c r="E51" s="482"/>
    </row>
    <row r="52" spans="2:5" x14ac:dyDescent="0.35">
      <c r="B52" s="583"/>
      <c r="C52" s="584"/>
      <c r="D52" s="584"/>
      <c r="E52" s="585"/>
    </row>
    <row r="53" spans="2:5" x14ac:dyDescent="0.35">
      <c r="B53" s="557"/>
      <c r="C53" s="527"/>
      <c r="D53" s="527"/>
      <c r="E53" s="558"/>
    </row>
    <row r="54" spans="2:5" x14ac:dyDescent="0.35">
      <c r="B54" s="557"/>
      <c r="C54" s="527"/>
      <c r="D54" s="527"/>
      <c r="E54" s="558"/>
    </row>
    <row r="55" spans="2:5" x14ac:dyDescent="0.35">
      <c r="B55" s="557"/>
      <c r="C55" s="527"/>
      <c r="D55" s="527"/>
      <c r="E55" s="558"/>
    </row>
    <row r="56" spans="2:5" x14ac:dyDescent="0.35">
      <c r="B56" s="557"/>
      <c r="C56" s="527"/>
      <c r="D56" s="527"/>
      <c r="E56" s="558"/>
    </row>
    <row r="57" spans="2:5" x14ac:dyDescent="0.35">
      <c r="B57" s="557"/>
      <c r="C57" s="527"/>
      <c r="D57" s="527"/>
      <c r="E57" s="558"/>
    </row>
    <row r="58" spans="2:5" ht="15" thickBot="1" x14ac:dyDescent="0.4">
      <c r="B58" s="559"/>
      <c r="C58" s="560"/>
      <c r="D58" s="560"/>
      <c r="E58" s="561"/>
    </row>
  </sheetData>
  <sheetProtection selectLockedCells="1"/>
  <mergeCells count="14">
    <mergeCell ref="B2:E2"/>
    <mergeCell ref="B3:E3"/>
    <mergeCell ref="B4:E4"/>
    <mergeCell ref="B5:E5"/>
    <mergeCell ref="C6:D6"/>
    <mergeCell ref="B55:E55"/>
    <mergeCell ref="B56:E56"/>
    <mergeCell ref="B57:E57"/>
    <mergeCell ref="B58:E58"/>
    <mergeCell ref="C7:D7"/>
    <mergeCell ref="B51:E51"/>
    <mergeCell ref="B52:E52"/>
    <mergeCell ref="B53:E53"/>
    <mergeCell ref="B54:E54"/>
  </mergeCells>
  <conditionalFormatting sqref="E28:E29">
    <cfRule type="expression" dxfId="1" priority="2" stopIfTrue="1">
      <formula>$E$28&lt;&gt;$E$49</formula>
    </cfRule>
  </conditionalFormatting>
  <conditionalFormatting sqref="E49">
    <cfRule type="expression" dxfId="0" priority="1" stopIfTrue="1">
      <formula>$E$49&lt;&gt;$E$28</formula>
    </cfRule>
  </conditionalFormatting>
  <pageMargins left="0.7" right="0.7" top="0.75" bottom="0.75" header="0.3" footer="0.3"/>
  <pageSetup scale="92" orientation="portrait" r:id="rId1"/>
  <headerFooter differentFirst="1"/>
  <rowBreaks count="1" manualBreakCount="1">
    <brk id="2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Auto Transportation and Buses</Value>
    </Categor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BA0DE-1C2A-403E-ACE2-4ED96EAF4F1B}">
  <ds:schemaRefs>
    <ds:schemaRef ds:uri="http://schemas.microsoft.com/office/2006/metadata/longProperties"/>
  </ds:schemaRefs>
</ds:datastoreItem>
</file>

<file path=customXml/itemProps2.xml><?xml version="1.0" encoding="utf-8"?>
<ds:datastoreItem xmlns:ds="http://schemas.openxmlformats.org/officeDocument/2006/customXml" ds:itemID="{7488E641-A6FB-487F-BC5A-386B28586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D9FF60-F50A-4B6C-A592-42498CEBEAC3}">
  <ds:schemaRefs>
    <ds:schemaRef ds:uri="http://schemas.microsoft.com/office/2006/metadata/properties"/>
    <ds:schemaRef ds:uri="http://schemas.microsoft.com/office/2006/documentManagement/types"/>
    <ds:schemaRef ds:uri="http://purl.org/dc/terms/"/>
    <ds:schemaRef ds:uri="94ccb0f8-418e-41dd-ac47-c8b0a5d07e75"/>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82607EB-A12C-4C4B-AE2B-D4CA58988A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FAQs-Instructions-Information</vt:lpstr>
      <vt:lpstr>Cover Sheet</vt:lpstr>
      <vt:lpstr>Ownership-Industry Info</vt:lpstr>
      <vt:lpstr>Complaint Contact Information</vt:lpstr>
      <vt:lpstr>Sch 1 Driver-Veh-Miles-Accident</vt:lpstr>
      <vt:lpstr>Sch 2 Vehicle Listings</vt:lpstr>
      <vt:lpstr>Sch 3 Operations-Fuel Stats</vt:lpstr>
      <vt:lpstr>Sch 4 Income Statement</vt:lpstr>
      <vt:lpstr>Sch 5 Balance Sheet</vt:lpstr>
      <vt:lpstr>Reg Fee Calculation Schedule</vt:lpstr>
      <vt:lpstr>Company Info-Certification Page</vt:lpstr>
      <vt:lpstr>Payment and Filing</vt:lpstr>
      <vt:lpstr>'Company Info-Certification Page'!Print_Area</vt:lpstr>
      <vt:lpstr>'Complaint Contact Information'!Print_Area</vt:lpstr>
      <vt:lpstr>'Cover Sheet'!Print_Area</vt:lpstr>
      <vt:lpstr>'FAQs-Instructions-Information'!Print_Area</vt:lpstr>
      <vt:lpstr>'Ownership-Industry Info'!Print_Area</vt:lpstr>
      <vt:lpstr>'Payment and Filing'!Print_Area</vt:lpstr>
      <vt:lpstr>'Reg Fee Calculation Schedule'!Print_Area</vt:lpstr>
      <vt:lpstr>'Sch 1 Driver-Veh-Miles-Accident'!Print_Area</vt:lpstr>
      <vt:lpstr>'Sch 2 Vehicle Listings'!Print_Area</vt:lpstr>
      <vt:lpstr>'Sch 3 Operations-Fuel Stats'!Print_Area</vt:lpstr>
      <vt:lpstr>'Sch 4 Income Statement'!Print_Area</vt:lpstr>
      <vt:lpstr>'Sch 5 Balance Sheet'!Print_Area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 Auto Tranportation Annual Report Form 2018</dc:title>
  <dc:creator>Kermode, Danny (UTC)</dc:creator>
  <cp:lastModifiedBy>Stark, Rachel (UTC)</cp:lastModifiedBy>
  <cp:lastPrinted>2020-03-09T18:38:42Z</cp:lastPrinted>
  <dcterms:created xsi:type="dcterms:W3CDTF">2014-01-14T20:39:17Z</dcterms:created>
  <dcterms:modified xsi:type="dcterms:W3CDTF">2021-03-09T13:19:49Z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0x010100881530E99F706546965C014FE7072B13</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230-232 Auto Transportation</vt:lpwstr>
  </property>
  <property fmtid="{D5CDD505-2E9C-101B-9397-08002B2CF9AE}" pid="8" name="Class">
    <vt:lpwstr/>
  </property>
  <property fmtid="{D5CDD505-2E9C-101B-9397-08002B2CF9AE}" pid="9" name="{A44787D4-0540-4523-9961-78E4036D8C6D}">
    <vt:lpwstr>{0A8F7760-CDAC-40C6-9DBC-FD553C76AC1E}</vt:lpwstr>
  </property>
</Properties>
</file>