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24226"/>
  <mc:AlternateContent xmlns:mc="http://schemas.openxmlformats.org/markup-compatibility/2006">
    <mc:Choice Requires="x15">
      <x15ac:absPath xmlns:x15ac="http://schemas.microsoft.com/office/spreadsheetml/2010/11/ac" url="https://stateofwa-my.sharepoint.com/personal/rachel_stark_utc_wa_gov/Documents/DATA/ANNUAL REPORTS/Annual Report to be Revised Annually/"/>
    </mc:Choice>
  </mc:AlternateContent>
  <xr:revisionPtr revIDLastSave="0" documentId="8_{076F6E10-3D79-4703-B485-0AF1CB805B3B}" xr6:coauthVersionLast="46" xr6:coauthVersionMax="46" xr10:uidLastSave="{00000000-0000-0000-0000-000000000000}"/>
  <bookViews>
    <workbookView xWindow="-110" yWindow="-110" windowWidth="19420" windowHeight="10420" tabRatio="740" xr2:uid="{00000000-000D-0000-FFFF-FFFF00000000}"/>
  </bookViews>
  <sheets>
    <sheet name="FAQs-Instructions-Information" sheetId="44" r:id="rId1"/>
    <sheet name="Affiliated Interest Rules" sheetId="43" r:id="rId2"/>
    <sheet name="Cover Sheet" sheetId="30" r:id="rId3"/>
    <sheet name="Ownership" sheetId="34" r:id="rId4"/>
    <sheet name="Complaint Contact Information" sheetId="41" r:id="rId5"/>
    <sheet name="Sch 1 Veh-Mileage Info" sheetId="38" r:id="rId6"/>
    <sheet name="Sch 2 Collection Equipment" sheetId="18" r:id="rId7"/>
    <sheet name="Sch 3 Vehicle Listings" sheetId="46" r:id="rId8"/>
    <sheet name="Sch 4 Customer Rev and Stats" sheetId="40" r:id="rId9"/>
    <sheet name="Sch 5 Income Statement" sheetId="4" r:id="rId10"/>
    <sheet name="Reg Fee Calculation Schedule" sheetId="7" r:id="rId11"/>
    <sheet name="Company Info-Certification Page" sheetId="35" r:id="rId12"/>
    <sheet name="Payment and Filing" sheetId="45"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0035417cc8dd4b808510684e3f583e43" localSheetId="0" hidden="1">'[1]Sch 8 Revenues'!#REF!</definedName>
    <definedName name="a0035417cc8dd4b808510684e3f583e43" localSheetId="12" hidden="1">'[1]Sch 8 Revenues'!#REF!</definedName>
    <definedName name="a0035417cc8dd4b808510684e3f583e43" localSheetId="7" hidden="1">'[1]Sch 8 Revenues'!#REF!</definedName>
    <definedName name="a0035417cc8dd4b808510684e3f583e43" hidden="1">'[1]Sch 8 Revenues'!#REF!</definedName>
    <definedName name="a00c8f1b9b1d6455d80080466c8fec5b2" localSheetId="1" hidden="1">#REF!</definedName>
    <definedName name="a00c8f1b9b1d6455d80080466c8fec5b2" localSheetId="11" hidden="1">#REF!</definedName>
    <definedName name="a00c8f1b9b1d6455d80080466c8fec5b2" localSheetId="0" hidden="1">#REF!</definedName>
    <definedName name="a00c8f1b9b1d6455d80080466c8fec5b2" localSheetId="12" hidden="1">#REF!</definedName>
    <definedName name="a00c8f1b9b1d6455d80080466c8fec5b2" localSheetId="8" hidden="1">#REF!</definedName>
    <definedName name="a00c8f1b9b1d6455d80080466c8fec5b2" hidden="1">#REF!</definedName>
    <definedName name="a0159ec61aad14a70b5bc3842f27775dd" localSheetId="0" hidden="1">'[1]Sch 8 Revenues'!#REF!</definedName>
    <definedName name="a0159ec61aad14a70b5bc3842f27775dd" localSheetId="12" hidden="1">'[1]Sch 8 Revenues'!#REF!</definedName>
    <definedName name="a0159ec61aad14a70b5bc3842f27775dd" localSheetId="7" hidden="1">'[1]Sch 8 Revenues'!#REF!</definedName>
    <definedName name="a0159ec61aad14a70b5bc3842f27775dd" hidden="1">'[1]Sch 8 Revenues'!#REF!</definedName>
    <definedName name="a01cf9a6912f3423daa81c07ac9439788" localSheetId="0" hidden="1">'[1]Sch 5 Operating Property'!#REF!</definedName>
    <definedName name="a01cf9a6912f3423daa81c07ac9439788" localSheetId="12" hidden="1">'[1]Sch 5 Operating Property'!#REF!</definedName>
    <definedName name="a01cf9a6912f3423daa81c07ac9439788" localSheetId="7" hidden="1">'[1]Sch 5 Operating Property'!#REF!</definedName>
    <definedName name="a01cf9a6912f3423daa81c07ac9439788" hidden="1">'[1]Sch 5 Operating Property'!#REF!</definedName>
    <definedName name="a020ed5dea578401783f39a0adbf6c0b9" localSheetId="1" hidden="1">#REF!</definedName>
    <definedName name="a020ed5dea578401783f39a0adbf6c0b9" localSheetId="0" hidden="1">#REF!</definedName>
    <definedName name="a020ed5dea578401783f39a0adbf6c0b9" localSheetId="12" hidden="1">#REF!</definedName>
    <definedName name="a020ed5dea578401783f39a0adbf6c0b9" localSheetId="7" hidden="1">#REF!</definedName>
    <definedName name="a020ed5dea578401783f39a0adbf6c0b9" hidden="1">'Company Info-Certification Page'!$S$38</definedName>
    <definedName name="a027b68a61c97413d95b1adce12de6582" localSheetId="1" hidden="1">#REF!</definedName>
    <definedName name="a027b68a61c97413d95b1adce12de6582" localSheetId="11" hidden="1">#REF!</definedName>
    <definedName name="a027b68a61c97413d95b1adce12de6582" localSheetId="0" hidden="1">#REF!</definedName>
    <definedName name="a027b68a61c97413d95b1adce12de6582" localSheetId="12" hidden="1">#REF!</definedName>
    <definedName name="a027b68a61c97413d95b1adce12de6582" localSheetId="8" hidden="1">#REF!</definedName>
    <definedName name="a027b68a61c97413d95b1adce12de6582" hidden="1">#REF!</definedName>
    <definedName name="a029004f2aaea4825a3947d3f2d391f64" localSheetId="1" hidden="1">#REF!</definedName>
    <definedName name="a029004f2aaea4825a3947d3f2d391f64" localSheetId="11" hidden="1">#REF!</definedName>
    <definedName name="a029004f2aaea4825a3947d3f2d391f64" localSheetId="0" hidden="1">#REF!</definedName>
    <definedName name="a029004f2aaea4825a3947d3f2d391f64" localSheetId="12" hidden="1">#REF!</definedName>
    <definedName name="a029004f2aaea4825a3947d3f2d391f64" localSheetId="8" hidden="1">#REF!</definedName>
    <definedName name="a029004f2aaea4825a3947d3f2d391f64" hidden="1">#REF!</definedName>
    <definedName name="a02b886e4163a4ee9b2bad477b7ed27b1" localSheetId="0" hidden="1">'[1]Sch 8 Revenues'!#REF!</definedName>
    <definedName name="a02b886e4163a4ee9b2bad477b7ed27b1" localSheetId="12" hidden="1">'[1]Sch 8 Revenues'!#REF!</definedName>
    <definedName name="a02b886e4163a4ee9b2bad477b7ed27b1" localSheetId="7" hidden="1">'[1]Sch 8 Revenues'!#REF!</definedName>
    <definedName name="a02b886e4163a4ee9b2bad477b7ed27b1" hidden="1">'[1]Sch 8 Revenues'!#REF!</definedName>
    <definedName name="a02d69903e13743b8812c0a02eb204a7d" localSheetId="1" hidden="1">#REF!</definedName>
    <definedName name="a02d69903e13743b8812c0a02eb204a7d" localSheetId="11" hidden="1">#REF!</definedName>
    <definedName name="a02d69903e13743b8812c0a02eb204a7d" localSheetId="0" hidden="1">#REF!</definedName>
    <definedName name="a02d69903e13743b8812c0a02eb204a7d" localSheetId="12" hidden="1">#REF!</definedName>
    <definedName name="a02d69903e13743b8812c0a02eb204a7d" localSheetId="8" hidden="1">#REF!</definedName>
    <definedName name="a02d69903e13743b8812c0a02eb204a7d" hidden="1">#REF!</definedName>
    <definedName name="a03485db28d3a425d9855df1fa4c5c50b" localSheetId="1" hidden="1">'[1]Sch 13 Garbage Disposal Fees'!#REF!</definedName>
    <definedName name="a03485db28d3a425d9855df1fa4c5c50b" localSheetId="0" hidden="1">'[2]Schedule 6'!#REF!</definedName>
    <definedName name="a03485db28d3a425d9855df1fa4c5c50b" localSheetId="12" hidden="1">'[2]Schedule 6'!#REF!</definedName>
    <definedName name="a03485db28d3a425d9855df1fa4c5c50b" localSheetId="7" hidden="1">'[1]Sch 13 Garbage Disposal Fees'!#REF!</definedName>
    <definedName name="a03485db28d3a425d9855df1fa4c5c50b" localSheetId="8" hidden="1">'[3]Schedule 6'!#REF!</definedName>
    <definedName name="a03485db28d3a425d9855df1fa4c5c50b" hidden="1">'[3]Schedule 6'!#REF!</definedName>
    <definedName name="a0401b6fdd7ed4865a880917063ef73ba" localSheetId="1" hidden="1">#REF!</definedName>
    <definedName name="a0401b6fdd7ed4865a880917063ef73ba" localSheetId="11" hidden="1">#REF!</definedName>
    <definedName name="a0401b6fdd7ed4865a880917063ef73ba" localSheetId="0" hidden="1">#REF!</definedName>
    <definedName name="a0401b6fdd7ed4865a880917063ef73ba" localSheetId="12" hidden="1">#REF!</definedName>
    <definedName name="a0401b6fdd7ed4865a880917063ef73ba" localSheetId="8" hidden="1">#REF!</definedName>
    <definedName name="a0401b6fdd7ed4865a880917063ef73ba" hidden="1">#REF!</definedName>
    <definedName name="a0410558210834ebc9ee9164e437f0406" localSheetId="0" hidden="1">'[1]Sch 8 Revenues'!#REF!</definedName>
    <definedName name="a0410558210834ebc9ee9164e437f0406" localSheetId="12" hidden="1">'[1]Sch 8 Revenues'!#REF!</definedName>
    <definedName name="a0410558210834ebc9ee9164e437f0406" localSheetId="7" hidden="1">'[1]Sch 8 Revenues'!#REF!</definedName>
    <definedName name="a0410558210834ebc9ee9164e437f0406" hidden="1">'[1]Sch 8 Revenues'!#REF!</definedName>
    <definedName name="a046ad47363324428b2402da38fe8495b" localSheetId="0" hidden="1">'[1]Sch 8 Revenues'!#REF!</definedName>
    <definedName name="a046ad47363324428b2402da38fe8495b" localSheetId="12" hidden="1">'[1]Sch 8 Revenues'!#REF!</definedName>
    <definedName name="a046ad47363324428b2402da38fe8495b" localSheetId="7" hidden="1">'[1]Sch 8 Revenues'!#REF!</definedName>
    <definedName name="a046ad47363324428b2402da38fe8495b" hidden="1">'[1]Sch 8 Revenues'!#REF!</definedName>
    <definedName name="a04be685225254fa090065163b100737a" localSheetId="1" hidden="1">#REF!</definedName>
    <definedName name="a04be685225254fa090065163b100737a" localSheetId="11" hidden="1">#REF!</definedName>
    <definedName name="a04be685225254fa090065163b100737a" localSheetId="0" hidden="1">#REF!</definedName>
    <definedName name="a04be685225254fa090065163b100737a" localSheetId="12" hidden="1">#REF!</definedName>
    <definedName name="a04be685225254fa090065163b100737a" localSheetId="8" hidden="1">#REF!</definedName>
    <definedName name="a04be685225254fa090065163b100737a" hidden="1">#REF!</definedName>
    <definedName name="a04efe5378ab74af48cffa7e8c0664684" localSheetId="1" hidden="1">#REF!</definedName>
    <definedName name="a04efe5378ab74af48cffa7e8c0664684" localSheetId="11" hidden="1">#REF!</definedName>
    <definedName name="a04efe5378ab74af48cffa7e8c0664684" localSheetId="0" hidden="1">#REF!</definedName>
    <definedName name="a04efe5378ab74af48cffa7e8c0664684" localSheetId="12" hidden="1">#REF!</definedName>
    <definedName name="a04efe5378ab74af48cffa7e8c0664684" localSheetId="8" hidden="1">#REF!</definedName>
    <definedName name="a04efe5378ab74af48cffa7e8c0664684" hidden="1">#REF!</definedName>
    <definedName name="a055c6da586b34427ac748bd77d95f438" localSheetId="0" hidden="1">'[1]Sch 5 Operating Property'!#REF!</definedName>
    <definedName name="a055c6da586b34427ac748bd77d95f438" localSheetId="12" hidden="1">'[1]Sch 5 Operating Property'!#REF!</definedName>
    <definedName name="a055c6da586b34427ac748bd77d95f438" localSheetId="7" hidden="1">'[1]Sch 5 Operating Property'!#REF!</definedName>
    <definedName name="a055c6da586b34427ac748bd77d95f438" hidden="1">'[1]Sch 5 Operating Property'!#REF!</definedName>
    <definedName name="a05648a9e18b240aba4d58eebbea48fc4" localSheetId="1" hidden="1">'[1]Sch 13 Garbage Disposal Fees'!#REF!</definedName>
    <definedName name="a05648a9e18b240aba4d58eebbea48fc4" localSheetId="0" hidden="1">'[2]Schedule 6'!#REF!</definedName>
    <definedName name="a05648a9e18b240aba4d58eebbea48fc4" localSheetId="12" hidden="1">'[2]Schedule 6'!#REF!</definedName>
    <definedName name="a05648a9e18b240aba4d58eebbea48fc4" localSheetId="7" hidden="1">'[1]Sch 13 Garbage Disposal Fees'!#REF!</definedName>
    <definedName name="a05648a9e18b240aba4d58eebbea48fc4" localSheetId="8" hidden="1">'[3]Schedule 6'!#REF!</definedName>
    <definedName name="a05648a9e18b240aba4d58eebbea48fc4" hidden="1">'[3]Schedule 6'!#REF!</definedName>
    <definedName name="a062385c1c8054a5bb5b25bb35b057123" hidden="1">'[1]Sch 1 Veh-Mileage-Accident Info'!#REF!</definedName>
    <definedName name="a06400a8220aa4ef8ae1d6bf5b4fa6b8e" localSheetId="0" hidden="1">'[1]Sch 8 Revenues'!#REF!</definedName>
    <definedName name="a06400a8220aa4ef8ae1d6bf5b4fa6b8e" localSheetId="12" hidden="1">'[1]Sch 8 Revenues'!#REF!</definedName>
    <definedName name="a06400a8220aa4ef8ae1d6bf5b4fa6b8e" localSheetId="7" hidden="1">'[1]Sch 8 Revenues'!#REF!</definedName>
    <definedName name="a06400a8220aa4ef8ae1d6bf5b4fa6b8e" hidden="1">'[1]Sch 8 Revenues'!#REF!</definedName>
    <definedName name="a064d4337e41443b3bc8b1d641e1b0d3a" localSheetId="1" hidden="1">#REF!</definedName>
    <definedName name="a064d4337e41443b3bc8b1d641e1b0d3a" localSheetId="11" hidden="1">#REF!</definedName>
    <definedName name="a064d4337e41443b3bc8b1d641e1b0d3a" localSheetId="0" hidden="1">#REF!</definedName>
    <definedName name="a064d4337e41443b3bc8b1d641e1b0d3a" localSheetId="12" hidden="1">#REF!</definedName>
    <definedName name="a064d4337e41443b3bc8b1d641e1b0d3a" localSheetId="8" hidden="1">#REF!</definedName>
    <definedName name="a064d4337e41443b3bc8b1d641e1b0d3a" hidden="1">#REF!</definedName>
    <definedName name="a065b0d0cf3b748c2bab06b819c18832f" localSheetId="1" hidden="1">#REF!</definedName>
    <definedName name="a065b0d0cf3b748c2bab06b819c18832f" localSheetId="11" hidden="1">#REF!</definedName>
    <definedName name="a065b0d0cf3b748c2bab06b819c18832f" localSheetId="0" hidden="1">#REF!</definedName>
    <definedName name="a065b0d0cf3b748c2bab06b819c18832f" localSheetId="12" hidden="1">#REF!</definedName>
    <definedName name="a065b0d0cf3b748c2bab06b819c18832f" localSheetId="8" hidden="1">#REF!</definedName>
    <definedName name="a065b0d0cf3b748c2bab06b819c18832f" hidden="1">#REF!</definedName>
    <definedName name="a0660c9648b4b4e8a839d8a5f1394ad2e" localSheetId="1" hidden="1">#REF!</definedName>
    <definedName name="a0660c9648b4b4e8a839d8a5f1394ad2e" localSheetId="11" hidden="1">#REF!</definedName>
    <definedName name="a0660c9648b4b4e8a839d8a5f1394ad2e" localSheetId="0" hidden="1">#REF!</definedName>
    <definedName name="a0660c9648b4b4e8a839d8a5f1394ad2e" localSheetId="12" hidden="1">#REF!</definedName>
    <definedName name="a0660c9648b4b4e8a839d8a5f1394ad2e" localSheetId="8" hidden="1">#REF!</definedName>
    <definedName name="a0660c9648b4b4e8a839d8a5f1394ad2e" hidden="1">#REF!</definedName>
    <definedName name="a0685c989da2d4b4b8e1fc8a346280f4e" localSheetId="1" hidden="1">#REF!</definedName>
    <definedName name="a0685c989da2d4b4b8e1fc8a346280f4e" localSheetId="11" hidden="1">#REF!</definedName>
    <definedName name="a0685c989da2d4b4b8e1fc8a346280f4e" localSheetId="0" hidden="1">#REF!</definedName>
    <definedName name="a0685c989da2d4b4b8e1fc8a346280f4e" localSheetId="12" hidden="1">#REF!</definedName>
    <definedName name="a0685c989da2d4b4b8e1fc8a346280f4e" localSheetId="8" hidden="1">#REF!</definedName>
    <definedName name="a0685c989da2d4b4b8e1fc8a346280f4e" hidden="1">#REF!</definedName>
    <definedName name="a06c5468aa9b947d3b5e17c64d0dbedb7" localSheetId="1" hidden="1">#REF!</definedName>
    <definedName name="a06c5468aa9b947d3b5e17c64d0dbedb7" localSheetId="11" hidden="1">#REF!</definedName>
    <definedName name="a06c5468aa9b947d3b5e17c64d0dbedb7" localSheetId="0" hidden="1">#REF!</definedName>
    <definedName name="a06c5468aa9b947d3b5e17c64d0dbedb7" localSheetId="12" hidden="1">#REF!</definedName>
    <definedName name="a06c5468aa9b947d3b5e17c64d0dbedb7" localSheetId="8" hidden="1">#REF!</definedName>
    <definedName name="a06c5468aa9b947d3b5e17c64d0dbedb7" hidden="1">#REF!</definedName>
    <definedName name="a06c8dc2934794f0cbd45c143ac3d0eb5" localSheetId="1" hidden="1">#REF!</definedName>
    <definedName name="a06c8dc2934794f0cbd45c143ac3d0eb5" localSheetId="11" hidden="1">#REF!</definedName>
    <definedName name="a06c8dc2934794f0cbd45c143ac3d0eb5" localSheetId="0" hidden="1">#REF!</definedName>
    <definedName name="a06c8dc2934794f0cbd45c143ac3d0eb5" localSheetId="12" hidden="1">#REF!</definedName>
    <definedName name="a06c8dc2934794f0cbd45c143ac3d0eb5" localSheetId="8" hidden="1">#REF!</definedName>
    <definedName name="a06c8dc2934794f0cbd45c143ac3d0eb5" hidden="1">#REF!</definedName>
    <definedName name="a06debb4a412f4261b3a705e9ddc705a7" localSheetId="0" hidden="1">'[1]Sch 8 Revenues'!#REF!</definedName>
    <definedName name="a06debb4a412f4261b3a705e9ddc705a7" localSheetId="12" hidden="1">'[1]Sch 8 Revenues'!#REF!</definedName>
    <definedName name="a06debb4a412f4261b3a705e9ddc705a7" localSheetId="7" hidden="1">'[1]Sch 8 Revenues'!#REF!</definedName>
    <definedName name="a06debb4a412f4261b3a705e9ddc705a7" hidden="1">'[1]Sch 8 Revenues'!#REF!</definedName>
    <definedName name="a07ef7bc71dbf42fb94ab6897b2b8dbba" localSheetId="1" hidden="1">#REF!</definedName>
    <definedName name="a07ef7bc71dbf42fb94ab6897b2b8dbba" localSheetId="11" hidden="1">#REF!</definedName>
    <definedName name="a07ef7bc71dbf42fb94ab6897b2b8dbba" localSheetId="0" hidden="1">#REF!</definedName>
    <definedName name="a07ef7bc71dbf42fb94ab6897b2b8dbba" localSheetId="12" hidden="1">#REF!</definedName>
    <definedName name="a07ef7bc71dbf42fb94ab6897b2b8dbba" localSheetId="8" hidden="1">#REF!</definedName>
    <definedName name="a07ef7bc71dbf42fb94ab6897b2b8dbba" hidden="1">#REF!</definedName>
    <definedName name="a0805c7e658bc4313af358ff734376f2c" localSheetId="1" hidden="1">#REF!</definedName>
    <definedName name="a0805c7e658bc4313af358ff734376f2c" localSheetId="0" hidden="1">'[4]Company Info-Certification Page'!#REF!</definedName>
    <definedName name="a0805c7e658bc4313af358ff734376f2c" localSheetId="12" hidden="1">#REF!</definedName>
    <definedName name="a0805c7e658bc4313af358ff734376f2c" localSheetId="7" hidden="1">#REF!</definedName>
    <definedName name="a0805c7e658bc4313af358ff734376f2c" hidden="1">'Company Info-Certification Page'!#REF!</definedName>
    <definedName name="a0867460f2f604989b58c8530dbe9f9aa" localSheetId="1" hidden="1">#REF!</definedName>
    <definedName name="a0867460f2f604989b58c8530dbe9f9aa" localSheetId="11" hidden="1">#REF!</definedName>
    <definedName name="a0867460f2f604989b58c8530dbe9f9aa" localSheetId="0" hidden="1">#REF!</definedName>
    <definedName name="a0867460f2f604989b58c8530dbe9f9aa" localSheetId="12" hidden="1">#REF!</definedName>
    <definedName name="a0867460f2f604989b58c8530dbe9f9aa" localSheetId="8" hidden="1">#REF!</definedName>
    <definedName name="a0867460f2f604989b58c8530dbe9f9aa" hidden="1">#REF!</definedName>
    <definedName name="a086df3915863483f8fbed8f32da21b27" localSheetId="0" hidden="1">'[1]Sch 8 Revenues'!#REF!</definedName>
    <definedName name="a086df3915863483f8fbed8f32da21b27" localSheetId="12" hidden="1">'[1]Sch 8 Revenues'!#REF!</definedName>
    <definedName name="a086df3915863483f8fbed8f32da21b27" localSheetId="7" hidden="1">'[1]Sch 8 Revenues'!#REF!</definedName>
    <definedName name="a086df3915863483f8fbed8f32da21b27" hidden="1">'[1]Sch 8 Revenues'!#REF!</definedName>
    <definedName name="a08a7ac35006f442fa50f5e432c1da6d4" localSheetId="0" hidden="1">'[1]Sch 1 Veh-Mileage-Accident Info'!#REF!</definedName>
    <definedName name="a08a7ac35006f442fa50f5e432c1da6d4" localSheetId="12" hidden="1">'[1]Sch 1 Veh-Mileage-Accident Info'!#REF!</definedName>
    <definedName name="a08a7ac35006f442fa50f5e432c1da6d4" localSheetId="7" hidden="1">'[1]Sch 1 Veh-Mileage-Accident Info'!#REF!</definedName>
    <definedName name="a08a7ac35006f442fa50f5e432c1da6d4" hidden="1">'[1]Sch 1 Veh-Mileage-Accident Info'!#REF!</definedName>
    <definedName name="a094c804c959b4c2fb023047c18c93dd5" localSheetId="0" hidden="1">#REF!</definedName>
    <definedName name="a094c804c959b4c2fb023047c18c93dd5" localSheetId="12" hidden="1">#REF!</definedName>
    <definedName name="a094c804c959b4c2fb023047c18c93dd5" localSheetId="8" hidden="1">#REF!</definedName>
    <definedName name="a094c804c959b4c2fb023047c18c93dd5" hidden="1">#REF!</definedName>
    <definedName name="a09519ee85ec04882b31561ab3c49778f" localSheetId="1" hidden="1">#REF!</definedName>
    <definedName name="a09519ee85ec04882b31561ab3c49778f" localSheetId="11" hidden="1">#REF!</definedName>
    <definedName name="a09519ee85ec04882b31561ab3c49778f" localSheetId="0" hidden="1">#REF!</definedName>
    <definedName name="a09519ee85ec04882b31561ab3c49778f" localSheetId="12" hidden="1">#REF!</definedName>
    <definedName name="a09519ee85ec04882b31561ab3c49778f" localSheetId="8" hidden="1">#REF!</definedName>
    <definedName name="a09519ee85ec04882b31561ab3c49778f" hidden="1">#REF!</definedName>
    <definedName name="a09cfc5add9484e5a9975f895133b6c81" localSheetId="1" hidden="1">#REF!</definedName>
    <definedName name="a09cfc5add9484e5a9975f895133b6c81" localSheetId="11" hidden="1">#REF!</definedName>
    <definedName name="a09cfc5add9484e5a9975f895133b6c81" localSheetId="0" hidden="1">#REF!</definedName>
    <definedName name="a09cfc5add9484e5a9975f895133b6c81" localSheetId="12" hidden="1">#REF!</definedName>
    <definedName name="a09cfc5add9484e5a9975f895133b6c81" localSheetId="8" hidden="1">#REF!</definedName>
    <definedName name="a09cfc5add9484e5a9975f895133b6c81" hidden="1">#REF!</definedName>
    <definedName name="a0a4bc99c112a4141b688647dd1f301c0" localSheetId="1" hidden="1">#REF!</definedName>
    <definedName name="a0a4bc99c112a4141b688647dd1f301c0" localSheetId="11" hidden="1">#REF!</definedName>
    <definedName name="a0a4bc99c112a4141b688647dd1f301c0" localSheetId="0" hidden="1">#REF!</definedName>
    <definedName name="a0a4bc99c112a4141b688647dd1f301c0" localSheetId="12" hidden="1">#REF!</definedName>
    <definedName name="a0a4bc99c112a4141b688647dd1f301c0" localSheetId="8" hidden="1">#REF!</definedName>
    <definedName name="a0a4bc99c112a4141b688647dd1f301c0" hidden="1">#REF!</definedName>
    <definedName name="a0adb4993c8864f4cb430b209ec14d3d4" localSheetId="1" hidden="1">#REF!</definedName>
    <definedName name="a0adb4993c8864f4cb430b209ec14d3d4" localSheetId="11" hidden="1">#REF!</definedName>
    <definedName name="a0adb4993c8864f4cb430b209ec14d3d4" localSheetId="0" hidden="1">#REF!</definedName>
    <definedName name="a0adb4993c8864f4cb430b209ec14d3d4" localSheetId="12" hidden="1">#REF!</definedName>
    <definedName name="a0adb4993c8864f4cb430b209ec14d3d4" localSheetId="8" hidden="1">#REF!</definedName>
    <definedName name="a0adb4993c8864f4cb430b209ec14d3d4" hidden="1">#REF!</definedName>
    <definedName name="a0bb55c092d6047b5a149373b4f3d884a" localSheetId="1" hidden="1">#REF!</definedName>
    <definedName name="a0bb55c092d6047b5a149373b4f3d884a" localSheetId="11" hidden="1">#REF!</definedName>
    <definedName name="a0bb55c092d6047b5a149373b4f3d884a" localSheetId="0" hidden="1">#REF!</definedName>
    <definedName name="a0bb55c092d6047b5a149373b4f3d884a" localSheetId="12" hidden="1">#REF!</definedName>
    <definedName name="a0bb55c092d6047b5a149373b4f3d884a" localSheetId="8" hidden="1">#REF!</definedName>
    <definedName name="a0bb55c092d6047b5a149373b4f3d884a" hidden="1">#REF!</definedName>
    <definedName name="a0bc31febee3d405392a6cfc82e8727d7" localSheetId="1" hidden="1">#REF!</definedName>
    <definedName name="a0bc31febee3d405392a6cfc82e8727d7" localSheetId="11" hidden="1">#REF!</definedName>
    <definedName name="a0bc31febee3d405392a6cfc82e8727d7" localSheetId="0" hidden="1">#REF!</definedName>
    <definedName name="a0bc31febee3d405392a6cfc82e8727d7" localSheetId="12" hidden="1">#REF!</definedName>
    <definedName name="a0bc31febee3d405392a6cfc82e8727d7" localSheetId="8" hidden="1">#REF!</definedName>
    <definedName name="a0bc31febee3d405392a6cfc82e8727d7" hidden="1">#REF!</definedName>
    <definedName name="a0c1ffc8bec77484d82833dcc5910f0e3" localSheetId="1" hidden="1">#REF!</definedName>
    <definedName name="a0c1ffc8bec77484d82833dcc5910f0e3" localSheetId="11" hidden="1">#REF!</definedName>
    <definedName name="a0c1ffc8bec77484d82833dcc5910f0e3" localSheetId="0" hidden="1">#REF!</definedName>
    <definedName name="a0c1ffc8bec77484d82833dcc5910f0e3" localSheetId="12" hidden="1">#REF!</definedName>
    <definedName name="a0c1ffc8bec77484d82833dcc5910f0e3" localSheetId="8" hidden="1">#REF!</definedName>
    <definedName name="a0c1ffc8bec77484d82833dcc5910f0e3" hidden="1">#REF!</definedName>
    <definedName name="a0c75dfbb4b7d4f598685e09927a4e043" localSheetId="1" hidden="1">#REF!</definedName>
    <definedName name="a0c75dfbb4b7d4f598685e09927a4e043" localSheetId="11" hidden="1">#REF!</definedName>
    <definedName name="a0c75dfbb4b7d4f598685e09927a4e043" localSheetId="0" hidden="1">#REF!</definedName>
    <definedName name="a0c75dfbb4b7d4f598685e09927a4e043" localSheetId="12" hidden="1">#REF!</definedName>
    <definedName name="a0c75dfbb4b7d4f598685e09927a4e043" localSheetId="8" hidden="1">#REF!</definedName>
    <definedName name="a0c75dfbb4b7d4f598685e09927a4e043" hidden="1">#REF!</definedName>
    <definedName name="a0c7b22cea5ac45e684b64314ea57b397" localSheetId="1" hidden="1">#REF!</definedName>
    <definedName name="a0c7b22cea5ac45e684b64314ea57b397" localSheetId="0" hidden="1">'[4]Company Info-Certification Page'!#REF!</definedName>
    <definedName name="a0c7b22cea5ac45e684b64314ea57b397" localSheetId="12" hidden="1">#REF!</definedName>
    <definedName name="a0c7b22cea5ac45e684b64314ea57b397" localSheetId="7" hidden="1">#REF!</definedName>
    <definedName name="a0c7b22cea5ac45e684b64314ea57b397" hidden="1">'Company Info-Certification Page'!#REF!</definedName>
    <definedName name="a0ce2d84b3b3447ca956a6b0ee89552c7" localSheetId="1" hidden="1">#REF!</definedName>
    <definedName name="a0ce2d84b3b3447ca956a6b0ee89552c7" localSheetId="11" hidden="1">#REF!</definedName>
    <definedName name="a0ce2d84b3b3447ca956a6b0ee89552c7" localSheetId="0" hidden="1">#REF!</definedName>
    <definedName name="a0ce2d84b3b3447ca956a6b0ee89552c7" localSheetId="12" hidden="1">#REF!</definedName>
    <definedName name="a0ce2d84b3b3447ca956a6b0ee89552c7" localSheetId="8" hidden="1">#REF!</definedName>
    <definedName name="a0ce2d84b3b3447ca956a6b0ee89552c7" hidden="1">#REF!</definedName>
    <definedName name="a0cfec2b1cf79476aa454c311b29e73c1" localSheetId="1" hidden="1">#REF!</definedName>
    <definedName name="a0cfec2b1cf79476aa454c311b29e73c1" localSheetId="11" hidden="1">#REF!</definedName>
    <definedName name="a0cfec2b1cf79476aa454c311b29e73c1" localSheetId="0" hidden="1">#REF!</definedName>
    <definedName name="a0cfec2b1cf79476aa454c311b29e73c1" localSheetId="12" hidden="1">#REF!</definedName>
    <definedName name="a0cfec2b1cf79476aa454c311b29e73c1" localSheetId="8" hidden="1">#REF!</definedName>
    <definedName name="a0cfec2b1cf79476aa454c311b29e73c1" hidden="1">#REF!</definedName>
    <definedName name="a0d4d51d58cef4c798cceb77843b35575" localSheetId="1" hidden="1">#REF!</definedName>
    <definedName name="a0d4d51d58cef4c798cceb77843b35575" localSheetId="11" hidden="1">#REF!</definedName>
    <definedName name="a0d4d51d58cef4c798cceb77843b35575" localSheetId="0" hidden="1">#REF!</definedName>
    <definedName name="a0d4d51d58cef4c798cceb77843b35575" localSheetId="12" hidden="1">#REF!</definedName>
    <definedName name="a0d4d51d58cef4c798cceb77843b35575" localSheetId="8" hidden="1">#REF!</definedName>
    <definedName name="a0d4d51d58cef4c798cceb77843b35575" hidden="1">#REF!</definedName>
    <definedName name="a0d61743012f54c908aa266dc13c27fec" localSheetId="1" hidden="1">#REF!</definedName>
    <definedName name="a0d61743012f54c908aa266dc13c27fec" localSheetId="11" hidden="1">#REF!</definedName>
    <definedName name="a0d61743012f54c908aa266dc13c27fec" localSheetId="0" hidden="1">#REF!</definedName>
    <definedName name="a0d61743012f54c908aa266dc13c27fec" localSheetId="12" hidden="1">#REF!</definedName>
    <definedName name="a0d61743012f54c908aa266dc13c27fec" localSheetId="8" hidden="1">#REF!</definedName>
    <definedName name="a0d61743012f54c908aa266dc13c27fec" hidden="1">#REF!</definedName>
    <definedName name="a0d88110642004b5ab23cee27b71adf28" localSheetId="1" hidden="1">#REF!</definedName>
    <definedName name="a0d88110642004b5ab23cee27b71adf28" localSheetId="11" hidden="1">#REF!</definedName>
    <definedName name="a0d88110642004b5ab23cee27b71adf28" localSheetId="0" hidden="1">#REF!</definedName>
    <definedName name="a0d88110642004b5ab23cee27b71adf28" localSheetId="12" hidden="1">#REF!</definedName>
    <definedName name="a0d88110642004b5ab23cee27b71adf28" localSheetId="8" hidden="1">#REF!</definedName>
    <definedName name="a0d88110642004b5ab23cee27b71adf28" hidden="1">#REF!</definedName>
    <definedName name="a0d888f80ee1c40f49e6db6690cdc4c15" localSheetId="1" hidden="1">#REF!</definedName>
    <definedName name="a0d888f80ee1c40f49e6db6690cdc4c15" localSheetId="11" hidden="1">#REF!</definedName>
    <definedName name="a0d888f80ee1c40f49e6db6690cdc4c15" localSheetId="0" hidden="1">#REF!</definedName>
    <definedName name="a0d888f80ee1c40f49e6db6690cdc4c15" localSheetId="12" hidden="1">#REF!</definedName>
    <definedName name="a0d888f80ee1c40f49e6db6690cdc4c15" localSheetId="8" hidden="1">#REF!</definedName>
    <definedName name="a0d888f80ee1c40f49e6db6690cdc4c15" hidden="1">#REF!</definedName>
    <definedName name="a0edf981ed00744508278964e18fae8c8" localSheetId="1" hidden="1">#REF!</definedName>
    <definedName name="a0edf981ed00744508278964e18fae8c8" localSheetId="11" hidden="1">#REF!</definedName>
    <definedName name="a0edf981ed00744508278964e18fae8c8" localSheetId="0" hidden="1">#REF!</definedName>
    <definedName name="a0edf981ed00744508278964e18fae8c8" localSheetId="12" hidden="1">#REF!</definedName>
    <definedName name="a0edf981ed00744508278964e18fae8c8" localSheetId="8" hidden="1">#REF!</definedName>
    <definedName name="a0edf981ed00744508278964e18fae8c8" hidden="1">#REF!</definedName>
    <definedName name="a0f9c66c4e3b64f8796ebe792c229324c" localSheetId="1" hidden="1">#REF!</definedName>
    <definedName name="a0f9c66c4e3b64f8796ebe792c229324c" localSheetId="11" hidden="1">#REF!</definedName>
    <definedName name="a0f9c66c4e3b64f8796ebe792c229324c" localSheetId="0" hidden="1">#REF!</definedName>
    <definedName name="a0f9c66c4e3b64f8796ebe792c229324c" localSheetId="12" hidden="1">#REF!</definedName>
    <definedName name="a0f9c66c4e3b64f8796ebe792c229324c" localSheetId="8" hidden="1">#REF!</definedName>
    <definedName name="a0f9c66c4e3b64f8796ebe792c229324c" hidden="1">#REF!</definedName>
    <definedName name="a1050a1cd31554712871813499550a18d" localSheetId="1" hidden="1">#REF!</definedName>
    <definedName name="a1050a1cd31554712871813499550a18d" localSheetId="11" hidden="1">#REF!</definedName>
    <definedName name="a1050a1cd31554712871813499550a18d" localSheetId="0" hidden="1">#REF!</definedName>
    <definedName name="a1050a1cd31554712871813499550a18d" localSheetId="12" hidden="1">#REF!</definedName>
    <definedName name="a1050a1cd31554712871813499550a18d" localSheetId="8" hidden="1">#REF!</definedName>
    <definedName name="a1050a1cd31554712871813499550a18d" hidden="1">#REF!</definedName>
    <definedName name="a10aeb80e6ef84f61bea743f1276a0004" localSheetId="1" hidden="1">#REF!</definedName>
    <definedName name="a10aeb80e6ef84f61bea743f1276a0004" localSheetId="11" hidden="1">#REF!</definedName>
    <definedName name="a10aeb80e6ef84f61bea743f1276a0004" localSheetId="0" hidden="1">#REF!</definedName>
    <definedName name="a10aeb80e6ef84f61bea743f1276a0004" localSheetId="12" hidden="1">#REF!</definedName>
    <definedName name="a10aeb80e6ef84f61bea743f1276a0004" localSheetId="8" hidden="1">#REF!</definedName>
    <definedName name="a10aeb80e6ef84f61bea743f1276a0004" hidden="1">#REF!</definedName>
    <definedName name="a10eb2ade126642de8f4991966c877c95" localSheetId="0" hidden="1">'[1]Sch 5 Operating Property'!#REF!</definedName>
    <definedName name="a10eb2ade126642de8f4991966c877c95" localSheetId="12" hidden="1">'[1]Sch 5 Operating Property'!#REF!</definedName>
    <definedName name="a10eb2ade126642de8f4991966c877c95" localSheetId="7" hidden="1">'[1]Sch 5 Operating Property'!#REF!</definedName>
    <definedName name="a10eb2ade126642de8f4991966c877c95" hidden="1">'[1]Sch 5 Operating Property'!#REF!</definedName>
    <definedName name="a119904639c254735b2763e7452575585" localSheetId="1" hidden="1">#REF!</definedName>
    <definedName name="a119904639c254735b2763e7452575585" localSheetId="11" hidden="1">#REF!</definedName>
    <definedName name="a119904639c254735b2763e7452575585" localSheetId="0" hidden="1">#REF!</definedName>
    <definedName name="a119904639c254735b2763e7452575585" localSheetId="12" hidden="1">#REF!</definedName>
    <definedName name="a119904639c254735b2763e7452575585" localSheetId="8" hidden="1">#REF!</definedName>
    <definedName name="a119904639c254735b2763e7452575585" hidden="1">#REF!</definedName>
    <definedName name="a119ef3af2f0145e1893a7d73961c8ff0" localSheetId="1" hidden="1">#REF!</definedName>
    <definedName name="a119ef3af2f0145e1893a7d73961c8ff0" localSheetId="11" hidden="1">#REF!</definedName>
    <definedName name="a119ef3af2f0145e1893a7d73961c8ff0" localSheetId="0" hidden="1">#REF!</definedName>
    <definedName name="a119ef3af2f0145e1893a7d73961c8ff0" localSheetId="12" hidden="1">#REF!</definedName>
    <definedName name="a119ef3af2f0145e1893a7d73961c8ff0" localSheetId="8" hidden="1">#REF!</definedName>
    <definedName name="a119ef3af2f0145e1893a7d73961c8ff0" hidden="1">#REF!</definedName>
    <definedName name="a11aa8dee4e3e433eb03f866b58682004" localSheetId="1" hidden="1">'[1]Sch 13 Garbage Disposal Fees'!#REF!</definedName>
    <definedName name="a11aa8dee4e3e433eb03f866b58682004" localSheetId="0" hidden="1">'[2]Schedule 6'!#REF!</definedName>
    <definedName name="a11aa8dee4e3e433eb03f866b58682004" localSheetId="12" hidden="1">'[2]Schedule 6'!#REF!</definedName>
    <definedName name="a11aa8dee4e3e433eb03f866b58682004" localSheetId="7" hidden="1">'[1]Sch 13 Garbage Disposal Fees'!#REF!</definedName>
    <definedName name="a11aa8dee4e3e433eb03f866b58682004" localSheetId="8" hidden="1">'[3]Schedule 6'!#REF!</definedName>
    <definedName name="a11aa8dee4e3e433eb03f866b58682004" hidden="1">'[3]Schedule 6'!#REF!</definedName>
    <definedName name="a1244278d3e6d48f789c61312c278009a" localSheetId="1" hidden="1">#REF!</definedName>
    <definedName name="a1244278d3e6d48f789c61312c278009a" localSheetId="0" hidden="1">#REF!</definedName>
    <definedName name="a1244278d3e6d48f789c61312c278009a" localSheetId="12" hidden="1">#REF!</definedName>
    <definedName name="a1244278d3e6d48f789c61312c278009a" localSheetId="7" hidden="1">#REF!</definedName>
    <definedName name="a1244278d3e6d48f789c61312c278009a" hidden="1">'Company Info-Certification Page'!$C$40</definedName>
    <definedName name="a12d03e4e13b14dfeb4d86eb461b35f70" localSheetId="0" hidden="1">'[1]Cover Sheet'!#REF!</definedName>
    <definedName name="a12d03e4e13b14dfeb4d86eb461b35f70" localSheetId="12" hidden="1">'[1]Cover Sheet'!#REF!</definedName>
    <definedName name="a12d03e4e13b14dfeb4d86eb461b35f70" localSheetId="7" hidden="1">'[1]Cover Sheet'!#REF!</definedName>
    <definedName name="a12d03e4e13b14dfeb4d86eb461b35f70" hidden="1">'[1]Cover Sheet'!#REF!</definedName>
    <definedName name="a12f43d056edd4504ace31d3e93c72bb7" localSheetId="1" hidden="1">#REF!</definedName>
    <definedName name="a12f43d056edd4504ace31d3e93c72bb7" localSheetId="11" hidden="1">#REF!</definedName>
    <definedName name="a12f43d056edd4504ace31d3e93c72bb7" localSheetId="0" hidden="1">#REF!</definedName>
    <definedName name="a12f43d056edd4504ace31d3e93c72bb7" localSheetId="12" hidden="1">#REF!</definedName>
    <definedName name="a12f43d056edd4504ace31d3e93c72bb7" localSheetId="8" hidden="1">#REF!</definedName>
    <definedName name="a12f43d056edd4504ace31d3e93c72bb7" hidden="1">#REF!</definedName>
    <definedName name="a130c6896ae8d4bfba0028019558d6171" localSheetId="1" hidden="1">#REF!</definedName>
    <definedName name="a130c6896ae8d4bfba0028019558d6171" localSheetId="11" hidden="1">#REF!</definedName>
    <definedName name="a130c6896ae8d4bfba0028019558d6171" localSheetId="0" hidden="1">#REF!</definedName>
    <definedName name="a130c6896ae8d4bfba0028019558d6171" localSheetId="12" hidden="1">#REF!</definedName>
    <definedName name="a130c6896ae8d4bfba0028019558d6171" localSheetId="8" hidden="1">#REF!</definedName>
    <definedName name="a130c6896ae8d4bfba0028019558d6171" hidden="1">#REF!</definedName>
    <definedName name="a137919564102443ca88721e50d6d10b5" localSheetId="1" hidden="1">'[5]Schedule 1'!#REF!</definedName>
    <definedName name="a137919564102443ca88721e50d6d10b5" localSheetId="11" hidden="1">'[6]Schedule 1'!#REF!</definedName>
    <definedName name="a137919564102443ca88721e50d6d10b5" localSheetId="0" hidden="1">'[7]Schedule 1'!#REF!</definedName>
    <definedName name="a137919564102443ca88721e50d6d10b5" localSheetId="12" hidden="1">'[8]Schedule 1'!#REF!</definedName>
    <definedName name="a137919564102443ca88721e50d6d10b5" localSheetId="7" hidden="1">'[1]Sch 1 Veh-Mileage-Accident Info'!#REF!</definedName>
    <definedName name="a137919564102443ca88721e50d6d10b5" localSheetId="8" hidden="1">'[9]Schedule 1'!#REF!</definedName>
    <definedName name="a137919564102443ca88721e50d6d10b5" hidden="1">'[9]Schedule 1'!#REF!</definedName>
    <definedName name="a1380f063eee246bba883f8fc0b4d9678" localSheetId="1" hidden="1">#REF!</definedName>
    <definedName name="a1380f063eee246bba883f8fc0b4d9678" localSheetId="11" hidden="1">#REF!</definedName>
    <definedName name="a1380f063eee246bba883f8fc0b4d9678" localSheetId="0" hidden="1">#REF!</definedName>
    <definedName name="a1380f063eee246bba883f8fc0b4d9678" localSheetId="12" hidden="1">#REF!</definedName>
    <definedName name="a1380f063eee246bba883f8fc0b4d9678" localSheetId="8" hidden="1">#REF!</definedName>
    <definedName name="a1380f063eee246bba883f8fc0b4d9678" hidden="1">#REF!</definedName>
    <definedName name="a138952a47d074949a914ead7d6e46a53" localSheetId="0" hidden="1">'[1]Sch 5 Operating Property'!#REF!</definedName>
    <definedName name="a138952a47d074949a914ead7d6e46a53" localSheetId="12" hidden="1">'[1]Sch 5 Operating Property'!#REF!</definedName>
    <definedName name="a138952a47d074949a914ead7d6e46a53" localSheetId="7" hidden="1">'[1]Sch 5 Operating Property'!#REF!</definedName>
    <definedName name="a138952a47d074949a914ead7d6e46a53" hidden="1">'[1]Sch 5 Operating Property'!#REF!</definedName>
    <definedName name="a1397069e48d44fefb71d9c8ee4ca5965" localSheetId="0" hidden="1">'[1]Sch 8 Revenues'!#REF!</definedName>
    <definedName name="a1397069e48d44fefb71d9c8ee4ca5965" localSheetId="12" hidden="1">'[1]Sch 8 Revenues'!#REF!</definedName>
    <definedName name="a1397069e48d44fefb71d9c8ee4ca5965" localSheetId="7" hidden="1">'[1]Sch 8 Revenues'!#REF!</definedName>
    <definedName name="a1397069e48d44fefb71d9c8ee4ca5965" hidden="1">'[1]Sch 8 Revenues'!#REF!</definedName>
    <definedName name="a147519a9939d4a59a8ee59f0c06ae3b9" localSheetId="1" hidden="1">#REF!</definedName>
    <definedName name="a147519a9939d4a59a8ee59f0c06ae3b9" localSheetId="11" hidden="1">#REF!</definedName>
    <definedName name="a147519a9939d4a59a8ee59f0c06ae3b9" localSheetId="0" hidden="1">#REF!</definedName>
    <definedName name="a147519a9939d4a59a8ee59f0c06ae3b9" localSheetId="12" hidden="1">#REF!</definedName>
    <definedName name="a147519a9939d4a59a8ee59f0c06ae3b9" localSheetId="8" hidden="1">#REF!</definedName>
    <definedName name="a147519a9939d4a59a8ee59f0c06ae3b9" hidden="1">#REF!</definedName>
    <definedName name="a14c20df7532c4adfab0398b06e02869d" localSheetId="0" hidden="1">#REF!</definedName>
    <definedName name="a14c20df7532c4adfab0398b06e02869d" localSheetId="12" hidden="1">#REF!</definedName>
    <definedName name="a14c20df7532c4adfab0398b06e02869d" localSheetId="8" hidden="1">#REF!</definedName>
    <definedName name="a14c20df7532c4adfab0398b06e02869d" hidden="1">#REF!</definedName>
    <definedName name="a14e0f9d97d8f4985be0d21ac76414d27" localSheetId="1" hidden="1">#REF!</definedName>
    <definedName name="a14e0f9d97d8f4985be0d21ac76414d27" localSheetId="11" hidden="1">#REF!</definedName>
    <definedName name="a14e0f9d97d8f4985be0d21ac76414d27" localSheetId="0" hidden="1">#REF!</definedName>
    <definedName name="a14e0f9d97d8f4985be0d21ac76414d27" localSheetId="12" hidden="1">#REF!</definedName>
    <definedName name="a14e0f9d97d8f4985be0d21ac76414d27" localSheetId="8" hidden="1">#REF!</definedName>
    <definedName name="a14e0f9d97d8f4985be0d21ac76414d27" hidden="1">#REF!</definedName>
    <definedName name="a15348f710a234f7cbd5567778ebd70f7" localSheetId="1" hidden="1">#REF!</definedName>
    <definedName name="a15348f710a234f7cbd5567778ebd70f7" localSheetId="11" hidden="1">#REF!</definedName>
    <definedName name="a15348f710a234f7cbd5567778ebd70f7" localSheetId="0" hidden="1">#REF!</definedName>
    <definedName name="a15348f710a234f7cbd5567778ebd70f7" localSheetId="12" hidden="1">#REF!</definedName>
    <definedName name="a15348f710a234f7cbd5567778ebd70f7" localSheetId="8" hidden="1">#REF!</definedName>
    <definedName name="a15348f710a234f7cbd5567778ebd70f7" hidden="1">#REF!</definedName>
    <definedName name="a154a6fcae8cf4d97ae8d650ed4eb1d38" localSheetId="1" hidden="1">#REF!</definedName>
    <definedName name="a154a6fcae8cf4d97ae8d650ed4eb1d38" localSheetId="11" hidden="1">#REF!</definedName>
    <definedName name="a154a6fcae8cf4d97ae8d650ed4eb1d38" localSheetId="0" hidden="1">#REF!</definedName>
    <definedName name="a154a6fcae8cf4d97ae8d650ed4eb1d38" localSheetId="12" hidden="1">#REF!</definedName>
    <definedName name="a154a6fcae8cf4d97ae8d650ed4eb1d38" localSheetId="8" hidden="1">#REF!</definedName>
    <definedName name="a154a6fcae8cf4d97ae8d650ed4eb1d38" hidden="1">#REF!</definedName>
    <definedName name="a15672dda6445462596fcb108b85259a6" localSheetId="1" hidden="1">'[5]Schedule 1'!#REF!</definedName>
    <definedName name="a15672dda6445462596fcb108b85259a6" localSheetId="11" hidden="1">'[6]Schedule 1'!#REF!</definedName>
    <definedName name="a15672dda6445462596fcb108b85259a6" localSheetId="0" hidden="1">'[7]Schedule 1'!#REF!</definedName>
    <definedName name="a15672dda6445462596fcb108b85259a6" localSheetId="12" hidden="1">'[8]Schedule 1'!#REF!</definedName>
    <definedName name="a15672dda6445462596fcb108b85259a6" localSheetId="7" hidden="1">'[1]Sch 1 Veh-Mileage-Accident Info'!#REF!</definedName>
    <definedName name="a15672dda6445462596fcb108b85259a6" localSheetId="8" hidden="1">'[9]Schedule 1'!#REF!</definedName>
    <definedName name="a15672dda6445462596fcb108b85259a6" hidden="1">'[9]Schedule 1'!#REF!</definedName>
    <definedName name="a1595d61795cf4182b0ab31931491a00e" localSheetId="1" hidden="1">#REF!</definedName>
    <definedName name="a1595d61795cf4182b0ab31931491a00e" localSheetId="11" hidden="1">#REF!</definedName>
    <definedName name="a1595d61795cf4182b0ab31931491a00e" localSheetId="0" hidden="1">#REF!</definedName>
    <definedName name="a1595d61795cf4182b0ab31931491a00e" localSheetId="12" hidden="1">#REF!</definedName>
    <definedName name="a1595d61795cf4182b0ab31931491a00e" localSheetId="8" hidden="1">#REF!</definedName>
    <definedName name="a1595d61795cf4182b0ab31931491a00e" hidden="1">#REF!</definedName>
    <definedName name="a15e8bcaeb4944cf291654b661d2391b0" localSheetId="1" hidden="1">#REF!</definedName>
    <definedName name="a15e8bcaeb4944cf291654b661d2391b0" localSheetId="11" hidden="1">#REF!</definedName>
    <definedName name="a15e8bcaeb4944cf291654b661d2391b0" localSheetId="0" hidden="1">#REF!</definedName>
    <definedName name="a15e8bcaeb4944cf291654b661d2391b0" localSheetId="12" hidden="1">#REF!</definedName>
    <definedName name="a15e8bcaeb4944cf291654b661d2391b0" localSheetId="8" hidden="1">#REF!</definedName>
    <definedName name="a15e8bcaeb4944cf291654b661d2391b0" hidden="1">#REF!</definedName>
    <definedName name="a16a350cde97f475cbf945e23adb01f85" localSheetId="1" hidden="1">#REF!</definedName>
    <definedName name="a16a350cde97f475cbf945e23adb01f85" localSheetId="11" hidden="1">#REF!</definedName>
    <definedName name="a16a350cde97f475cbf945e23adb01f85" localSheetId="0" hidden="1">#REF!</definedName>
    <definedName name="a16a350cde97f475cbf945e23adb01f85" localSheetId="12" hidden="1">#REF!</definedName>
    <definedName name="a16a350cde97f475cbf945e23adb01f85" localSheetId="8" hidden="1">#REF!</definedName>
    <definedName name="a16a350cde97f475cbf945e23adb01f85" hidden="1">#REF!</definedName>
    <definedName name="a16c7d313b4bb4143be7fe8ddee02c522" localSheetId="0" hidden="1">'[1]Sch 8 Revenues'!#REF!</definedName>
    <definedName name="a16c7d313b4bb4143be7fe8ddee02c522" localSheetId="12" hidden="1">'[1]Sch 8 Revenues'!#REF!</definedName>
    <definedName name="a16c7d313b4bb4143be7fe8ddee02c522" localSheetId="7" hidden="1">'[1]Sch 8 Revenues'!#REF!</definedName>
    <definedName name="a16c7d313b4bb4143be7fe8ddee02c522" hidden="1">'[1]Sch 8 Revenues'!#REF!</definedName>
    <definedName name="a1709d613501745f883116107385431b2" localSheetId="1" hidden="1">#REF!</definedName>
    <definedName name="a1709d613501745f883116107385431b2" localSheetId="11" hidden="1">#REF!</definedName>
    <definedName name="a1709d613501745f883116107385431b2" localSheetId="0" hidden="1">#REF!</definedName>
    <definedName name="a1709d613501745f883116107385431b2" localSheetId="12" hidden="1">#REF!</definedName>
    <definedName name="a1709d613501745f883116107385431b2" localSheetId="8" hidden="1">#REF!</definedName>
    <definedName name="a1709d613501745f883116107385431b2" hidden="1">#REF!</definedName>
    <definedName name="a1749ac8d3b12460ea6f251492844d71c" localSheetId="1" hidden="1">#REF!</definedName>
    <definedName name="a1749ac8d3b12460ea6f251492844d71c" localSheetId="11" hidden="1">#REF!</definedName>
    <definedName name="a1749ac8d3b12460ea6f251492844d71c" localSheetId="0" hidden="1">#REF!</definedName>
    <definedName name="a1749ac8d3b12460ea6f251492844d71c" localSheetId="12" hidden="1">#REF!</definedName>
    <definedName name="a1749ac8d3b12460ea6f251492844d71c" localSheetId="8" hidden="1">#REF!</definedName>
    <definedName name="a1749ac8d3b12460ea6f251492844d71c" hidden="1">#REF!</definedName>
    <definedName name="a174ce41d0d824d7c927922e7c8772094" localSheetId="0" hidden="1">'[1]Sch 5 Operating Property'!#REF!</definedName>
    <definedName name="a174ce41d0d824d7c927922e7c8772094" localSheetId="12" hidden="1">'[1]Sch 5 Operating Property'!#REF!</definedName>
    <definedName name="a174ce41d0d824d7c927922e7c8772094" localSheetId="7" hidden="1">'[1]Sch 5 Operating Property'!#REF!</definedName>
    <definedName name="a174ce41d0d824d7c927922e7c8772094" hidden="1">'[1]Sch 5 Operating Property'!#REF!</definedName>
    <definedName name="a17dc4b37837c434eb54f0249312b12ae" localSheetId="1" hidden="1">'[1]Sch 13 Garbage Disposal Fees'!#REF!</definedName>
    <definedName name="a17dc4b37837c434eb54f0249312b12ae" localSheetId="0" hidden="1">'[2]Schedule 6'!#REF!</definedName>
    <definedName name="a17dc4b37837c434eb54f0249312b12ae" localSheetId="12" hidden="1">'[2]Schedule 6'!#REF!</definedName>
    <definedName name="a17dc4b37837c434eb54f0249312b12ae" localSheetId="7" hidden="1">'[1]Sch 13 Garbage Disposal Fees'!#REF!</definedName>
    <definedName name="a17dc4b37837c434eb54f0249312b12ae" localSheetId="8" hidden="1">'[3]Schedule 6'!#REF!</definedName>
    <definedName name="a17dc4b37837c434eb54f0249312b12ae" hidden="1">'[3]Schedule 6'!#REF!</definedName>
    <definedName name="a18523310729f4f109a0153d325d9fd89" localSheetId="0" hidden="1">'[1]Sch 8 Revenues'!#REF!</definedName>
    <definedName name="a18523310729f4f109a0153d325d9fd89" localSheetId="12" hidden="1">'[1]Sch 8 Revenues'!#REF!</definedName>
    <definedName name="a18523310729f4f109a0153d325d9fd89" localSheetId="7" hidden="1">'[1]Sch 8 Revenues'!#REF!</definedName>
    <definedName name="a18523310729f4f109a0153d325d9fd89" hidden="1">'[1]Sch 8 Revenues'!#REF!</definedName>
    <definedName name="a185cb704d6db4249b1c154c8ac150c7b" localSheetId="0" hidden="1">'[1]Sch 1 Veh-Mileage-Accident Info'!#REF!</definedName>
    <definedName name="a185cb704d6db4249b1c154c8ac150c7b" localSheetId="12" hidden="1">'[1]Sch 1 Veh-Mileage-Accident Info'!#REF!</definedName>
    <definedName name="a185cb704d6db4249b1c154c8ac150c7b" localSheetId="7" hidden="1">'[1]Sch 1 Veh-Mileage-Accident Info'!#REF!</definedName>
    <definedName name="a185cb704d6db4249b1c154c8ac150c7b" hidden="1">'[1]Sch 1 Veh-Mileage-Accident Info'!#REF!</definedName>
    <definedName name="a1888f0ffebd64627a34c9b1bde7d8601" localSheetId="1" hidden="1">#REF!</definedName>
    <definedName name="a1888f0ffebd64627a34c9b1bde7d8601" localSheetId="11" hidden="1">#REF!</definedName>
    <definedName name="a1888f0ffebd64627a34c9b1bde7d8601" localSheetId="0" hidden="1">#REF!</definedName>
    <definedName name="a1888f0ffebd64627a34c9b1bde7d8601" localSheetId="12" hidden="1">#REF!</definedName>
    <definedName name="a1888f0ffebd64627a34c9b1bde7d8601" localSheetId="8" hidden="1">#REF!</definedName>
    <definedName name="a1888f0ffebd64627a34c9b1bde7d8601" hidden="1">#REF!</definedName>
    <definedName name="a18af6db56b17472c96204d3d5e3cf115" localSheetId="1" hidden="1">#REF!</definedName>
    <definedName name="a18af6db56b17472c96204d3d5e3cf115" localSheetId="11" hidden="1">#REF!</definedName>
    <definedName name="a18af6db56b17472c96204d3d5e3cf115" localSheetId="0" hidden="1">#REF!</definedName>
    <definedName name="a18af6db56b17472c96204d3d5e3cf115" localSheetId="12" hidden="1">#REF!</definedName>
    <definedName name="a18af6db56b17472c96204d3d5e3cf115" localSheetId="8" hidden="1">#REF!</definedName>
    <definedName name="a18af6db56b17472c96204d3d5e3cf115" hidden="1">#REF!</definedName>
    <definedName name="a190d638ab54240769e014148034122fe" localSheetId="0" hidden="1">'[1]Sch 1 Veh-Mileage-Accident Info'!#REF!</definedName>
    <definedName name="a190d638ab54240769e014148034122fe" localSheetId="12" hidden="1">'[1]Sch 1 Veh-Mileage-Accident Info'!#REF!</definedName>
    <definedName name="a190d638ab54240769e014148034122fe" localSheetId="7" hidden="1">'[1]Sch 1 Veh-Mileage-Accident Info'!#REF!</definedName>
    <definedName name="a190d638ab54240769e014148034122fe" hidden="1">'[1]Sch 1 Veh-Mileage-Accident Info'!#REF!</definedName>
    <definedName name="a1952a701852a4eedb8985ce070d00c5e" localSheetId="1" hidden="1">#REF!</definedName>
    <definedName name="a1952a701852a4eedb8985ce070d00c5e" localSheetId="11" hidden="1">#REF!</definedName>
    <definedName name="a1952a701852a4eedb8985ce070d00c5e" localSheetId="0" hidden="1">#REF!</definedName>
    <definedName name="a1952a701852a4eedb8985ce070d00c5e" localSheetId="12" hidden="1">#REF!</definedName>
    <definedName name="a1952a701852a4eedb8985ce070d00c5e" localSheetId="8" hidden="1">#REF!</definedName>
    <definedName name="a1952a701852a4eedb8985ce070d00c5e" hidden="1">#REF!</definedName>
    <definedName name="a1960639bca324d618c798c9827b732b6" localSheetId="0" hidden="1">'[1]Sch 8 Revenues'!#REF!</definedName>
    <definedName name="a1960639bca324d618c798c9827b732b6" localSheetId="12" hidden="1">'[1]Sch 8 Revenues'!#REF!</definedName>
    <definedName name="a1960639bca324d618c798c9827b732b6" localSheetId="7" hidden="1">'[1]Sch 8 Revenues'!#REF!</definedName>
    <definedName name="a1960639bca324d618c798c9827b732b6" hidden="1">'[1]Sch 8 Revenues'!#REF!</definedName>
    <definedName name="a1982ed14061147099b9ea461c90fb754" localSheetId="1" hidden="1">#REF!</definedName>
    <definedName name="a1982ed14061147099b9ea461c90fb754" localSheetId="11" hidden="1">#REF!</definedName>
    <definedName name="a1982ed14061147099b9ea461c90fb754" localSheetId="0" hidden="1">#REF!</definedName>
    <definedName name="a1982ed14061147099b9ea461c90fb754" localSheetId="12" hidden="1">#REF!</definedName>
    <definedName name="a1982ed14061147099b9ea461c90fb754" localSheetId="8" hidden="1">#REF!</definedName>
    <definedName name="a1982ed14061147099b9ea461c90fb754" hidden="1">#REF!</definedName>
    <definedName name="a1984f21238534c77ae415061be8ab11b" localSheetId="1" hidden="1">#REF!</definedName>
    <definedName name="a1984f21238534c77ae415061be8ab11b" localSheetId="11" hidden="1">#REF!</definedName>
    <definedName name="a1984f21238534c77ae415061be8ab11b" localSheetId="0" hidden="1">#REF!</definedName>
    <definedName name="a1984f21238534c77ae415061be8ab11b" localSheetId="12" hidden="1">#REF!</definedName>
    <definedName name="a1984f21238534c77ae415061be8ab11b" localSheetId="8" hidden="1">#REF!</definedName>
    <definedName name="a1984f21238534c77ae415061be8ab11b" hidden="1">#REF!</definedName>
    <definedName name="a1a2edd30e4fd480b8d7f9136a6d4434f" localSheetId="0" hidden="1">'[1]Sch 8 Revenues'!#REF!</definedName>
    <definedName name="a1a2edd30e4fd480b8d7f9136a6d4434f" localSheetId="12" hidden="1">'[1]Sch 8 Revenues'!#REF!</definedName>
    <definedName name="a1a2edd30e4fd480b8d7f9136a6d4434f" localSheetId="7" hidden="1">'[1]Sch 8 Revenues'!#REF!</definedName>
    <definedName name="a1a2edd30e4fd480b8d7f9136a6d4434f" hidden="1">'[1]Sch 8 Revenues'!#REF!</definedName>
    <definedName name="a1ac02493e26843f4a8a5ee3399ade3d0" localSheetId="1" hidden="1">#REF!</definedName>
    <definedName name="a1ac02493e26843f4a8a5ee3399ade3d0" localSheetId="11" hidden="1">#REF!</definedName>
    <definedName name="a1ac02493e26843f4a8a5ee3399ade3d0" localSheetId="0" hidden="1">#REF!</definedName>
    <definedName name="a1ac02493e26843f4a8a5ee3399ade3d0" localSheetId="12" hidden="1">#REF!</definedName>
    <definedName name="a1ac02493e26843f4a8a5ee3399ade3d0" localSheetId="8" hidden="1">#REF!</definedName>
    <definedName name="a1ac02493e26843f4a8a5ee3399ade3d0" hidden="1">#REF!</definedName>
    <definedName name="a1af87553bdac42cca82458111f695cc5" localSheetId="0" hidden="1">'[1]Sch 8 Revenues'!#REF!</definedName>
    <definedName name="a1af87553bdac42cca82458111f695cc5" localSheetId="12" hidden="1">'[1]Sch 8 Revenues'!#REF!</definedName>
    <definedName name="a1af87553bdac42cca82458111f695cc5" localSheetId="7" hidden="1">'[1]Sch 8 Revenues'!#REF!</definedName>
    <definedName name="a1af87553bdac42cca82458111f695cc5" hidden="1">'[1]Sch 8 Revenues'!#REF!</definedName>
    <definedName name="a1b29ba1752074b1fbb444d2149770ef1" localSheetId="0" hidden="1">'[1]Sch 1 Veh-Mileage-Accident Info'!#REF!</definedName>
    <definedName name="a1b29ba1752074b1fbb444d2149770ef1" localSheetId="12" hidden="1">'[1]Sch 1 Veh-Mileage-Accident Info'!#REF!</definedName>
    <definedName name="a1b29ba1752074b1fbb444d2149770ef1" localSheetId="7" hidden="1">'[1]Sch 1 Veh-Mileage-Accident Info'!#REF!</definedName>
    <definedName name="a1b29ba1752074b1fbb444d2149770ef1" hidden="1">'[1]Sch 1 Veh-Mileage-Accident Info'!#REF!</definedName>
    <definedName name="a1b869168db594204a59daeca61b37fb0" localSheetId="1" hidden="1">#REF!</definedName>
    <definedName name="a1b869168db594204a59daeca61b37fb0" localSheetId="11" hidden="1">#REF!</definedName>
    <definedName name="a1b869168db594204a59daeca61b37fb0" localSheetId="0" hidden="1">#REF!</definedName>
    <definedName name="a1b869168db594204a59daeca61b37fb0" localSheetId="12" hidden="1">#REF!</definedName>
    <definedName name="a1b869168db594204a59daeca61b37fb0" localSheetId="8" hidden="1">#REF!</definedName>
    <definedName name="a1b869168db594204a59daeca61b37fb0" hidden="1">#REF!</definedName>
    <definedName name="a1bbe6e46c41b4f6c817e5663c620ffdb" localSheetId="1" hidden="1">#REF!</definedName>
    <definedName name="a1bbe6e46c41b4f6c817e5663c620ffdb" localSheetId="11" hidden="1">#REF!</definedName>
    <definedName name="a1bbe6e46c41b4f6c817e5663c620ffdb" localSheetId="0" hidden="1">#REF!</definedName>
    <definedName name="a1bbe6e46c41b4f6c817e5663c620ffdb" localSheetId="12" hidden="1">#REF!</definedName>
    <definedName name="a1bbe6e46c41b4f6c817e5663c620ffdb" localSheetId="8" hidden="1">#REF!</definedName>
    <definedName name="a1bbe6e46c41b4f6c817e5663c620ffdb" hidden="1">#REF!</definedName>
    <definedName name="a1c3b7f71debe42c4b771dbcbe1e7edba" localSheetId="1" hidden="1">#REF!</definedName>
    <definedName name="a1c3b7f71debe42c4b771dbcbe1e7edba" localSheetId="11" hidden="1">#REF!</definedName>
    <definedName name="a1c3b7f71debe42c4b771dbcbe1e7edba" localSheetId="0" hidden="1">#REF!</definedName>
    <definedName name="a1c3b7f71debe42c4b771dbcbe1e7edba" localSheetId="12" hidden="1">#REF!</definedName>
    <definedName name="a1c3b7f71debe42c4b771dbcbe1e7edba" localSheetId="8" hidden="1">#REF!</definedName>
    <definedName name="a1c3b7f71debe42c4b771dbcbe1e7edba" hidden="1">#REF!</definedName>
    <definedName name="a1c506532e6674730ab77b9ff1d64146d" localSheetId="1" hidden="1">#REF!</definedName>
    <definedName name="a1c506532e6674730ab77b9ff1d64146d" localSheetId="11" hidden="1">#REF!</definedName>
    <definedName name="a1c506532e6674730ab77b9ff1d64146d" localSheetId="0" hidden="1">#REF!</definedName>
    <definedName name="a1c506532e6674730ab77b9ff1d64146d" localSheetId="12" hidden="1">#REF!</definedName>
    <definedName name="a1c506532e6674730ab77b9ff1d64146d" localSheetId="8" hidden="1">#REF!</definedName>
    <definedName name="a1c506532e6674730ab77b9ff1d64146d" hidden="1">#REF!</definedName>
    <definedName name="a1cafb5f401594492b1ec26f5706b0796" localSheetId="0" hidden="1">#REF!</definedName>
    <definedName name="a1cafb5f401594492b1ec26f5706b0796" localSheetId="12" hidden="1">#REF!</definedName>
    <definedName name="a1cafb5f401594492b1ec26f5706b0796" localSheetId="8" hidden="1">#REF!</definedName>
    <definedName name="a1cafb5f401594492b1ec26f5706b0796" hidden="1">#REF!</definedName>
    <definedName name="a1e5c654fac3642bca406fa64a110c5c5" localSheetId="0" hidden="1">'[1]Sch 8 Revenues'!#REF!</definedName>
    <definedName name="a1e5c654fac3642bca406fa64a110c5c5" localSheetId="12" hidden="1">'[1]Sch 8 Revenues'!#REF!</definedName>
    <definedName name="a1e5c654fac3642bca406fa64a110c5c5" localSheetId="7" hidden="1">'[1]Sch 8 Revenues'!#REF!</definedName>
    <definedName name="a1e5c654fac3642bca406fa64a110c5c5" hidden="1">'[1]Sch 8 Revenues'!#REF!</definedName>
    <definedName name="a1ecedfeee2e349b1b0e30e6c89c66ffc" localSheetId="1" hidden="1">#REF!</definedName>
    <definedName name="a1ecedfeee2e349b1b0e30e6c89c66ffc" localSheetId="11" hidden="1">#REF!</definedName>
    <definedName name="a1ecedfeee2e349b1b0e30e6c89c66ffc" localSheetId="0" hidden="1">#REF!</definedName>
    <definedName name="a1ecedfeee2e349b1b0e30e6c89c66ffc" localSheetId="12" hidden="1">#REF!</definedName>
    <definedName name="a1ecedfeee2e349b1b0e30e6c89c66ffc" localSheetId="8" hidden="1">#REF!</definedName>
    <definedName name="a1ecedfeee2e349b1b0e30e6c89c66ffc" hidden="1">#REF!</definedName>
    <definedName name="a1f83619d052141b3b78feeded9062795" localSheetId="1" hidden="1">#REF!</definedName>
    <definedName name="a1f83619d052141b3b78feeded9062795" localSheetId="11" hidden="1">#REF!</definedName>
    <definedName name="a1f83619d052141b3b78feeded9062795" localSheetId="0" hidden="1">#REF!</definedName>
    <definedName name="a1f83619d052141b3b78feeded9062795" localSheetId="12" hidden="1">#REF!</definedName>
    <definedName name="a1f83619d052141b3b78feeded9062795" localSheetId="8" hidden="1">#REF!</definedName>
    <definedName name="a1f83619d052141b3b78feeded9062795" hidden="1">#REF!</definedName>
    <definedName name="a2024810ca97e4430a2e69e0fa7107e13" localSheetId="1" hidden="1">#REF!</definedName>
    <definedName name="a2024810ca97e4430a2e69e0fa7107e13" localSheetId="11" hidden="1">#REF!</definedName>
    <definedName name="a2024810ca97e4430a2e69e0fa7107e13" localSheetId="0" hidden="1">#REF!</definedName>
    <definedName name="a2024810ca97e4430a2e69e0fa7107e13" localSheetId="12" hidden="1">#REF!</definedName>
    <definedName name="a2024810ca97e4430a2e69e0fa7107e13" localSheetId="8" hidden="1">#REF!</definedName>
    <definedName name="a2024810ca97e4430a2e69e0fa7107e13" hidden="1">#REF!</definedName>
    <definedName name="a20f8e73dc6ad470bb0d0c4db119a5cb4" localSheetId="1" hidden="1">#REF!</definedName>
    <definedName name="a20f8e73dc6ad470bb0d0c4db119a5cb4" localSheetId="11" hidden="1">#REF!</definedName>
    <definedName name="a20f8e73dc6ad470bb0d0c4db119a5cb4" localSheetId="0" hidden="1">#REF!</definedName>
    <definedName name="a20f8e73dc6ad470bb0d0c4db119a5cb4" localSheetId="12" hidden="1">#REF!</definedName>
    <definedName name="a20f8e73dc6ad470bb0d0c4db119a5cb4" localSheetId="8" hidden="1">#REF!</definedName>
    <definedName name="a20f8e73dc6ad470bb0d0c4db119a5cb4" hidden="1">#REF!</definedName>
    <definedName name="a2104d275579c411db80f984621d8dd5c" localSheetId="0" hidden="1">'[1]Sch 1 Veh-Mileage-Accident Info'!#REF!</definedName>
    <definedName name="a2104d275579c411db80f984621d8dd5c" localSheetId="12" hidden="1">'[1]Sch 1 Veh-Mileage-Accident Info'!#REF!</definedName>
    <definedName name="a2104d275579c411db80f984621d8dd5c" localSheetId="7" hidden="1">'[1]Sch 1 Veh-Mileage-Accident Info'!#REF!</definedName>
    <definedName name="a2104d275579c411db80f984621d8dd5c" hidden="1">'[1]Sch 1 Veh-Mileage-Accident Info'!#REF!</definedName>
    <definedName name="a212727b5ede74d72bc79e949e92b75b8" localSheetId="1" hidden="1">#REF!</definedName>
    <definedName name="a212727b5ede74d72bc79e949e92b75b8" localSheetId="11" hidden="1">#REF!</definedName>
    <definedName name="a212727b5ede74d72bc79e949e92b75b8" localSheetId="0" hidden="1">#REF!</definedName>
    <definedName name="a212727b5ede74d72bc79e949e92b75b8" localSheetId="12" hidden="1">#REF!</definedName>
    <definedName name="a212727b5ede74d72bc79e949e92b75b8" localSheetId="8" hidden="1">#REF!</definedName>
    <definedName name="a212727b5ede74d72bc79e949e92b75b8" hidden="1">#REF!</definedName>
    <definedName name="a21ae2461758d4db5ae3b3023d933c292" localSheetId="0" hidden="1">'[1]Sch 1 Veh-Mileage-Accident Info'!#REF!</definedName>
    <definedName name="a21ae2461758d4db5ae3b3023d933c292" localSheetId="12" hidden="1">'[1]Sch 1 Veh-Mileage-Accident Info'!#REF!</definedName>
    <definedName name="a21ae2461758d4db5ae3b3023d933c292" localSheetId="7" hidden="1">'[1]Sch 1 Veh-Mileage-Accident Info'!#REF!</definedName>
    <definedName name="a21ae2461758d4db5ae3b3023d933c292" hidden="1">'[1]Sch 1 Veh-Mileage-Accident Info'!#REF!</definedName>
    <definedName name="a21aef10f77a44986a9881fd3f80f591d" localSheetId="1" hidden="1">#REF!</definedName>
    <definedName name="a21aef10f77a44986a9881fd3f80f591d" localSheetId="11" hidden="1">#REF!</definedName>
    <definedName name="a21aef10f77a44986a9881fd3f80f591d" localSheetId="0" hidden="1">#REF!</definedName>
    <definedName name="a21aef10f77a44986a9881fd3f80f591d" localSheetId="12" hidden="1">#REF!</definedName>
    <definedName name="a21aef10f77a44986a9881fd3f80f591d" localSheetId="8" hidden="1">#REF!</definedName>
    <definedName name="a21aef10f77a44986a9881fd3f80f591d" hidden="1">#REF!</definedName>
    <definedName name="a21b60359a7f64481b0931afa04099531" localSheetId="0" hidden="1">'[1]Sch 5 Operating Property'!#REF!</definedName>
    <definedName name="a21b60359a7f64481b0931afa04099531" localSheetId="12" hidden="1">'[1]Sch 5 Operating Property'!#REF!</definedName>
    <definedName name="a21b60359a7f64481b0931afa04099531" localSheetId="7" hidden="1">'[1]Sch 5 Operating Property'!#REF!</definedName>
    <definedName name="a21b60359a7f64481b0931afa04099531" hidden="1">'[1]Sch 5 Operating Property'!#REF!</definedName>
    <definedName name="a224f073e6b0d417fa476af2233d7901d" localSheetId="1" hidden="1">#REF!</definedName>
    <definedName name="a224f073e6b0d417fa476af2233d7901d" localSheetId="11" hidden="1">#REF!</definedName>
    <definedName name="a224f073e6b0d417fa476af2233d7901d" localSheetId="0" hidden="1">#REF!</definedName>
    <definedName name="a224f073e6b0d417fa476af2233d7901d" localSheetId="12" hidden="1">#REF!</definedName>
    <definedName name="a224f073e6b0d417fa476af2233d7901d" localSheetId="8" hidden="1">#REF!</definedName>
    <definedName name="a224f073e6b0d417fa476af2233d7901d" hidden="1">#REF!</definedName>
    <definedName name="a22bfaa215f3f4112b0577680376af6eb" localSheetId="0" hidden="1">'[1]Sch 11 Reg Recycle Program'!#REF!</definedName>
    <definedName name="a22bfaa215f3f4112b0577680376af6eb" localSheetId="12" hidden="1">'[1]Sch 11 Reg Recycle Program'!#REF!</definedName>
    <definedName name="a22bfaa215f3f4112b0577680376af6eb" localSheetId="7" hidden="1">'[1]Sch 11 Reg Recycle Program'!#REF!</definedName>
    <definedName name="a22bfaa215f3f4112b0577680376af6eb" hidden="1">'[1]Sch 11 Reg Recycle Program'!#REF!</definedName>
    <definedName name="a22ec5d1d753947e4bd9a39a6474eec98" localSheetId="1" hidden="1">#REF!</definedName>
    <definedName name="a22ec5d1d753947e4bd9a39a6474eec98" localSheetId="11" hidden="1">#REF!</definedName>
    <definedName name="a22ec5d1d753947e4bd9a39a6474eec98" localSheetId="0" hidden="1">#REF!</definedName>
    <definedName name="a22ec5d1d753947e4bd9a39a6474eec98" localSheetId="12" hidden="1">#REF!</definedName>
    <definedName name="a22ec5d1d753947e4bd9a39a6474eec98" localSheetId="8" hidden="1">#REF!</definedName>
    <definedName name="a22ec5d1d753947e4bd9a39a6474eec98" hidden="1">#REF!</definedName>
    <definedName name="a232d21f9c93e49229b6ee991edbaf114" localSheetId="1" hidden="1">#REF!</definedName>
    <definedName name="a232d21f9c93e49229b6ee991edbaf114" localSheetId="11" hidden="1">#REF!</definedName>
    <definedName name="a232d21f9c93e49229b6ee991edbaf114" localSheetId="0" hidden="1">#REF!</definedName>
    <definedName name="a232d21f9c93e49229b6ee991edbaf114" localSheetId="12" hidden="1">#REF!</definedName>
    <definedName name="a232d21f9c93e49229b6ee991edbaf114" localSheetId="8" hidden="1">#REF!</definedName>
    <definedName name="a232d21f9c93e49229b6ee991edbaf114" hidden="1">#REF!</definedName>
    <definedName name="a2341b9ff137c4681a5a0a4f73faa938b" localSheetId="1" hidden="1">#REF!</definedName>
    <definedName name="a2341b9ff137c4681a5a0a4f73faa938b" localSheetId="11" hidden="1">#REF!</definedName>
    <definedName name="a2341b9ff137c4681a5a0a4f73faa938b" localSheetId="0" hidden="1">#REF!</definedName>
    <definedName name="a2341b9ff137c4681a5a0a4f73faa938b" localSheetId="12" hidden="1">#REF!</definedName>
    <definedName name="a2341b9ff137c4681a5a0a4f73faa938b" localSheetId="8" hidden="1">#REF!</definedName>
    <definedName name="a2341b9ff137c4681a5a0a4f73faa938b" hidden="1">#REF!</definedName>
    <definedName name="a2344ab2eb10e4a478f26f58fa73e9620" localSheetId="1" hidden="1">#REF!</definedName>
    <definedName name="a2344ab2eb10e4a478f26f58fa73e9620" localSheetId="11" hidden="1">#REF!</definedName>
    <definedName name="a2344ab2eb10e4a478f26f58fa73e9620" localSheetId="0" hidden="1">#REF!</definedName>
    <definedName name="a2344ab2eb10e4a478f26f58fa73e9620" localSheetId="12" hidden="1">#REF!</definedName>
    <definedName name="a2344ab2eb10e4a478f26f58fa73e9620" localSheetId="8" hidden="1">#REF!</definedName>
    <definedName name="a2344ab2eb10e4a478f26f58fa73e9620" hidden="1">#REF!</definedName>
    <definedName name="a2361bb7050b84cd18c8388dad7e13599" localSheetId="1" hidden="1">#REF!</definedName>
    <definedName name="a2361bb7050b84cd18c8388dad7e13599" localSheetId="11" hidden="1">#REF!</definedName>
    <definedName name="a2361bb7050b84cd18c8388dad7e13599" localSheetId="0" hidden="1">#REF!</definedName>
    <definedName name="a2361bb7050b84cd18c8388dad7e13599" localSheetId="12" hidden="1">#REF!</definedName>
    <definedName name="a2361bb7050b84cd18c8388dad7e13599" localSheetId="8" hidden="1">#REF!</definedName>
    <definedName name="a2361bb7050b84cd18c8388dad7e13599" hidden="1">#REF!</definedName>
    <definedName name="a23c67a2f5791493e82f340fb4d8e0513" localSheetId="1" hidden="1">#REF!</definedName>
    <definedName name="a23c67a2f5791493e82f340fb4d8e0513" localSheetId="11" hidden="1">#REF!</definedName>
    <definedName name="a23c67a2f5791493e82f340fb4d8e0513" localSheetId="0" hidden="1">#REF!</definedName>
    <definedName name="a23c67a2f5791493e82f340fb4d8e0513" localSheetId="12" hidden="1">#REF!</definedName>
    <definedName name="a23c67a2f5791493e82f340fb4d8e0513" localSheetId="8" hidden="1">#REF!</definedName>
    <definedName name="a23c67a2f5791493e82f340fb4d8e0513" hidden="1">#REF!</definedName>
    <definedName name="a23fbf178bb2749fcafcbf0a14d8bb9a8" localSheetId="1" hidden="1">#REF!</definedName>
    <definedName name="a23fbf178bb2749fcafcbf0a14d8bb9a8" localSheetId="11" hidden="1">#REF!</definedName>
    <definedName name="a23fbf178bb2749fcafcbf0a14d8bb9a8" localSheetId="0" hidden="1">#REF!</definedName>
    <definedName name="a23fbf178bb2749fcafcbf0a14d8bb9a8" localSheetId="12" hidden="1">#REF!</definedName>
    <definedName name="a23fbf178bb2749fcafcbf0a14d8bb9a8" localSheetId="8" hidden="1">#REF!</definedName>
    <definedName name="a23fbf178bb2749fcafcbf0a14d8bb9a8" hidden="1">#REF!</definedName>
    <definedName name="a2451dbc1ca7d4688a612d4db49ab26ad" localSheetId="1" hidden="1">'[5]Schedule 1'!#REF!</definedName>
    <definedName name="a2451dbc1ca7d4688a612d4db49ab26ad" localSheetId="11" hidden="1">'[6]Schedule 1'!#REF!</definedName>
    <definedName name="a2451dbc1ca7d4688a612d4db49ab26ad" localSheetId="0" hidden="1">'[7]Schedule 1'!#REF!</definedName>
    <definedName name="a2451dbc1ca7d4688a612d4db49ab26ad" localSheetId="12" hidden="1">'[8]Schedule 1'!#REF!</definedName>
    <definedName name="a2451dbc1ca7d4688a612d4db49ab26ad" localSheetId="7" hidden="1">'[1]Sch 1 Veh-Mileage-Accident Info'!#REF!</definedName>
    <definedName name="a2451dbc1ca7d4688a612d4db49ab26ad" localSheetId="8" hidden="1">'[9]Schedule 1'!#REF!</definedName>
    <definedName name="a2451dbc1ca7d4688a612d4db49ab26ad" hidden="1">'[9]Schedule 1'!#REF!</definedName>
    <definedName name="a247d23fd419e476eaf4416a2b7e34454" localSheetId="1" hidden="1">#REF!</definedName>
    <definedName name="a247d23fd419e476eaf4416a2b7e34454" localSheetId="0" hidden="1">#REF!</definedName>
    <definedName name="a247d23fd419e476eaf4416a2b7e34454" localSheetId="12" hidden="1">#REF!</definedName>
    <definedName name="a247d23fd419e476eaf4416a2b7e34454" localSheetId="7" hidden="1">#REF!</definedName>
    <definedName name="a247d23fd419e476eaf4416a2b7e34454" hidden="1">'Company Info-Certification Page'!$N$8</definedName>
    <definedName name="a249c8104ad394ae39ca047fa7353534f" localSheetId="1" hidden="1">#REF!</definedName>
    <definedName name="a249c8104ad394ae39ca047fa7353534f" localSheetId="11" hidden="1">#REF!</definedName>
    <definedName name="a249c8104ad394ae39ca047fa7353534f" localSheetId="0" hidden="1">#REF!</definedName>
    <definedName name="a249c8104ad394ae39ca047fa7353534f" localSheetId="12" hidden="1">#REF!</definedName>
    <definedName name="a249c8104ad394ae39ca047fa7353534f" localSheetId="8" hidden="1">#REF!</definedName>
    <definedName name="a249c8104ad394ae39ca047fa7353534f" hidden="1">#REF!</definedName>
    <definedName name="a24f9b1c90a8b4b97abb80f530d663082" localSheetId="1" hidden="1">#REF!</definedName>
    <definedName name="a24f9b1c90a8b4b97abb80f530d663082" localSheetId="11" hidden="1">#REF!</definedName>
    <definedName name="a24f9b1c90a8b4b97abb80f530d663082" localSheetId="0" hidden="1">#REF!</definedName>
    <definedName name="a24f9b1c90a8b4b97abb80f530d663082" localSheetId="12" hidden="1">#REF!</definedName>
    <definedName name="a24f9b1c90a8b4b97abb80f530d663082" localSheetId="8" hidden="1">#REF!</definedName>
    <definedName name="a24f9b1c90a8b4b97abb80f530d663082" hidden="1">#REF!</definedName>
    <definedName name="a2507eee3604f43d091eeb799e05006a2" localSheetId="1" hidden="1">#REF!</definedName>
    <definedName name="a2507eee3604f43d091eeb799e05006a2" localSheetId="0" hidden="1">'[4]Company Info-Certification Page'!#REF!</definedName>
    <definedName name="a2507eee3604f43d091eeb799e05006a2" localSheetId="12" hidden="1">#REF!</definedName>
    <definedName name="a2507eee3604f43d091eeb799e05006a2" localSheetId="7" hidden="1">#REF!</definedName>
    <definedName name="a2507eee3604f43d091eeb799e05006a2" hidden="1">'Company Info-Certification Page'!#REF!</definedName>
    <definedName name="a255ee4a0d9174803a3fbeed838f3ee27" localSheetId="1" hidden="1">#REF!</definedName>
    <definedName name="a255ee4a0d9174803a3fbeed838f3ee27" localSheetId="11" hidden="1">#REF!</definedName>
    <definedName name="a255ee4a0d9174803a3fbeed838f3ee27" localSheetId="0" hidden="1">#REF!</definedName>
    <definedName name="a255ee4a0d9174803a3fbeed838f3ee27" localSheetId="12" hidden="1">#REF!</definedName>
    <definedName name="a255ee4a0d9174803a3fbeed838f3ee27" localSheetId="8" hidden="1">#REF!</definedName>
    <definedName name="a255ee4a0d9174803a3fbeed838f3ee27" hidden="1">#REF!</definedName>
    <definedName name="a256ab0c3d26f41638e44811d7ba0f68e" localSheetId="1" hidden="1">#REF!</definedName>
    <definedName name="a256ab0c3d26f41638e44811d7ba0f68e" localSheetId="11" hidden="1">#REF!</definedName>
    <definedName name="a256ab0c3d26f41638e44811d7ba0f68e" localSheetId="0" hidden="1">#REF!</definedName>
    <definedName name="a256ab0c3d26f41638e44811d7ba0f68e" localSheetId="12" hidden="1">#REF!</definedName>
    <definedName name="a256ab0c3d26f41638e44811d7ba0f68e" localSheetId="8" hidden="1">#REF!</definedName>
    <definedName name="a256ab0c3d26f41638e44811d7ba0f68e" hidden="1">#REF!</definedName>
    <definedName name="a257978022d154d89aa7a8cc2cfc18826" localSheetId="0" hidden="1">'[1]Sch 11 Reg Recycle Program'!#REF!</definedName>
    <definedName name="a257978022d154d89aa7a8cc2cfc18826" localSheetId="12" hidden="1">'[1]Sch 11 Reg Recycle Program'!#REF!</definedName>
    <definedName name="a257978022d154d89aa7a8cc2cfc18826" localSheetId="7" hidden="1">'[1]Sch 11 Reg Recycle Program'!#REF!</definedName>
    <definedName name="a257978022d154d89aa7a8cc2cfc18826" hidden="1">'[1]Sch 11 Reg Recycle Program'!#REF!</definedName>
    <definedName name="a258022789c964fdd843c18af01a27420" localSheetId="1" hidden="1">#REF!</definedName>
    <definedName name="a258022789c964fdd843c18af01a27420" localSheetId="0" hidden="1">#REF!</definedName>
    <definedName name="a258022789c964fdd843c18af01a27420" localSheetId="12" hidden="1">#REF!</definedName>
    <definedName name="a258022789c964fdd843c18af01a27420" localSheetId="7" hidden="1">#REF!</definedName>
    <definedName name="a258022789c964fdd843c18af01a27420" hidden="1">'Company Info-Certification Page'!$S$39</definedName>
    <definedName name="a2596939ec093472cbe0df21458c2b982" localSheetId="1" hidden="1">#REF!</definedName>
    <definedName name="a2596939ec093472cbe0df21458c2b982" localSheetId="11" hidden="1">#REF!</definedName>
    <definedName name="a2596939ec093472cbe0df21458c2b982" localSheetId="0" hidden="1">#REF!</definedName>
    <definedName name="a2596939ec093472cbe0df21458c2b982" localSheetId="12" hidden="1">#REF!</definedName>
    <definedName name="a2596939ec093472cbe0df21458c2b982" localSheetId="8" hidden="1">#REF!</definedName>
    <definedName name="a2596939ec093472cbe0df21458c2b982" hidden="1">#REF!</definedName>
    <definedName name="a25f8f8fdd2214c9198884b8966aa74ba" localSheetId="1" hidden="1">#REF!</definedName>
    <definedName name="a25f8f8fdd2214c9198884b8966aa74ba" localSheetId="11" hidden="1">#REF!</definedName>
    <definedName name="a25f8f8fdd2214c9198884b8966aa74ba" localSheetId="0" hidden="1">#REF!</definedName>
    <definedName name="a25f8f8fdd2214c9198884b8966aa74ba" localSheetId="12" hidden="1">#REF!</definedName>
    <definedName name="a25f8f8fdd2214c9198884b8966aa74ba" localSheetId="8" hidden="1">#REF!</definedName>
    <definedName name="a25f8f8fdd2214c9198884b8966aa74ba" hidden="1">#REF!</definedName>
    <definedName name="a25fabaabfdd041c3a19075ff3eaaef87" localSheetId="0" hidden="1">'[1]Sch 13 Garbage Disposal Fees'!#REF!</definedName>
    <definedName name="a25fabaabfdd041c3a19075ff3eaaef87" localSheetId="12" hidden="1">'[1]Sch 13 Garbage Disposal Fees'!#REF!</definedName>
    <definedName name="a25fabaabfdd041c3a19075ff3eaaef87" localSheetId="7" hidden="1">'[1]Sch 13 Garbage Disposal Fees'!#REF!</definedName>
    <definedName name="a25fabaabfdd041c3a19075ff3eaaef87" hidden="1">'[1]Sch 13 Garbage Disposal Fees'!#REF!</definedName>
    <definedName name="a26154ce5939b4a2ba8cff402367d153f" localSheetId="1" hidden="1">#REF!</definedName>
    <definedName name="a26154ce5939b4a2ba8cff402367d153f" localSheetId="11" hidden="1">#REF!</definedName>
    <definedName name="a26154ce5939b4a2ba8cff402367d153f" localSheetId="0" hidden="1">#REF!</definedName>
    <definedName name="a26154ce5939b4a2ba8cff402367d153f" localSheetId="12" hidden="1">#REF!</definedName>
    <definedName name="a26154ce5939b4a2ba8cff402367d153f" localSheetId="8" hidden="1">#REF!</definedName>
    <definedName name="a26154ce5939b4a2ba8cff402367d153f" hidden="1">#REF!</definedName>
    <definedName name="a26bda25e0f8a450d9e27a96b5aba931b" localSheetId="0" hidden="1">'[1]Sch 5 Operating Property'!#REF!</definedName>
    <definedName name="a26bda25e0f8a450d9e27a96b5aba931b" localSheetId="12" hidden="1">'[1]Sch 5 Operating Property'!#REF!</definedName>
    <definedName name="a26bda25e0f8a450d9e27a96b5aba931b" localSheetId="7" hidden="1">'[1]Sch 5 Operating Property'!#REF!</definedName>
    <definedName name="a26bda25e0f8a450d9e27a96b5aba931b" hidden="1">'[1]Sch 5 Operating Property'!#REF!</definedName>
    <definedName name="a26d1610cfc2b410c857bbe45ada13cae" localSheetId="1" hidden="1">#REF!</definedName>
    <definedName name="a26d1610cfc2b410c857bbe45ada13cae" localSheetId="11" hidden="1">#REF!</definedName>
    <definedName name="a26d1610cfc2b410c857bbe45ada13cae" localSheetId="0" hidden="1">#REF!</definedName>
    <definedName name="a26d1610cfc2b410c857bbe45ada13cae" localSheetId="12" hidden="1">#REF!</definedName>
    <definedName name="a26d1610cfc2b410c857bbe45ada13cae" localSheetId="8" hidden="1">#REF!</definedName>
    <definedName name="a26d1610cfc2b410c857bbe45ada13cae" hidden="1">#REF!</definedName>
    <definedName name="a27030afbba714de9b6d1f0c57c848f59" localSheetId="1" hidden="1">#REF!</definedName>
    <definedName name="a27030afbba714de9b6d1f0c57c848f59" localSheetId="11" hidden="1">#REF!</definedName>
    <definedName name="a27030afbba714de9b6d1f0c57c848f59" localSheetId="0" hidden="1">#REF!</definedName>
    <definedName name="a27030afbba714de9b6d1f0c57c848f59" localSheetId="12" hidden="1">#REF!</definedName>
    <definedName name="a27030afbba714de9b6d1f0c57c848f59" localSheetId="8" hidden="1">#REF!</definedName>
    <definedName name="a27030afbba714de9b6d1f0c57c848f59" hidden="1">#REF!</definedName>
    <definedName name="a27397a378d1d4d03bb010076f305037e" localSheetId="1" hidden="1">#REF!</definedName>
    <definedName name="a27397a378d1d4d03bb010076f305037e" localSheetId="11" hidden="1">#REF!</definedName>
    <definedName name="a27397a378d1d4d03bb010076f305037e" localSheetId="0" hidden="1">#REF!</definedName>
    <definedName name="a27397a378d1d4d03bb010076f305037e" localSheetId="12" hidden="1">#REF!</definedName>
    <definedName name="a27397a378d1d4d03bb010076f305037e" localSheetId="8" hidden="1">#REF!</definedName>
    <definedName name="a27397a378d1d4d03bb010076f305037e" hidden="1">#REF!</definedName>
    <definedName name="a273a0b37965446f69b4bdcd3b3007c64" localSheetId="1" hidden="1">#REF!</definedName>
    <definedName name="a273a0b37965446f69b4bdcd3b3007c64" localSheetId="11" hidden="1">#REF!</definedName>
    <definedName name="a273a0b37965446f69b4bdcd3b3007c64" localSheetId="0" hidden="1">#REF!</definedName>
    <definedName name="a273a0b37965446f69b4bdcd3b3007c64" localSheetId="12" hidden="1">#REF!</definedName>
    <definedName name="a273a0b37965446f69b4bdcd3b3007c64" localSheetId="8" hidden="1">#REF!</definedName>
    <definedName name="a273a0b37965446f69b4bdcd3b3007c64" hidden="1">#REF!</definedName>
    <definedName name="a273a783486aa4553b43246372434e4dc" localSheetId="0" hidden="1">#REF!</definedName>
    <definedName name="a273a783486aa4553b43246372434e4dc" localSheetId="12" hidden="1">#REF!</definedName>
    <definedName name="a273a783486aa4553b43246372434e4dc" localSheetId="8" hidden="1">#REF!</definedName>
    <definedName name="a273a783486aa4553b43246372434e4dc" hidden="1">#REF!</definedName>
    <definedName name="a274fb019087740bebb0bdac5668e3095" localSheetId="0" hidden="1">'[1]Sch 8 Revenues'!#REF!</definedName>
    <definedName name="a274fb019087740bebb0bdac5668e3095" localSheetId="12" hidden="1">'[1]Sch 8 Revenues'!#REF!</definedName>
    <definedName name="a274fb019087740bebb0bdac5668e3095" localSheetId="7" hidden="1">'[1]Sch 8 Revenues'!#REF!</definedName>
    <definedName name="a274fb019087740bebb0bdac5668e3095" hidden="1">'[1]Sch 8 Revenues'!#REF!</definedName>
    <definedName name="a2760dfa823e34b95b8eef35aa07e9e43" localSheetId="1" hidden="1">#REF!</definedName>
    <definedName name="a2760dfa823e34b95b8eef35aa07e9e43" localSheetId="11" hidden="1">#REF!</definedName>
    <definedName name="a2760dfa823e34b95b8eef35aa07e9e43" localSheetId="0" hidden="1">#REF!</definedName>
    <definedName name="a2760dfa823e34b95b8eef35aa07e9e43" localSheetId="12" hidden="1">#REF!</definedName>
    <definedName name="a2760dfa823e34b95b8eef35aa07e9e43" localSheetId="8" hidden="1">#REF!</definedName>
    <definedName name="a2760dfa823e34b95b8eef35aa07e9e43" hidden="1">#REF!</definedName>
    <definedName name="a2764ddb0095544f19db2b7127c97843e" localSheetId="1" hidden="1">#REF!</definedName>
    <definedName name="a2764ddb0095544f19db2b7127c97843e" localSheetId="11" hidden="1">#REF!</definedName>
    <definedName name="a2764ddb0095544f19db2b7127c97843e" localSheetId="0" hidden="1">#REF!</definedName>
    <definedName name="a2764ddb0095544f19db2b7127c97843e" localSheetId="12" hidden="1">#REF!</definedName>
    <definedName name="a2764ddb0095544f19db2b7127c97843e" localSheetId="8" hidden="1">#REF!</definedName>
    <definedName name="a2764ddb0095544f19db2b7127c97843e" hidden="1">#REF!</definedName>
    <definedName name="a2822949b6ce9496bb9065a4ef95a5b95" localSheetId="1" hidden="1">#REF!</definedName>
    <definedName name="a2822949b6ce9496bb9065a4ef95a5b95" localSheetId="11" hidden="1">#REF!</definedName>
    <definedName name="a2822949b6ce9496bb9065a4ef95a5b95" localSheetId="0" hidden="1">#REF!</definedName>
    <definedName name="a2822949b6ce9496bb9065a4ef95a5b95" localSheetId="12" hidden="1">#REF!</definedName>
    <definedName name="a2822949b6ce9496bb9065a4ef95a5b95" localSheetId="8" hidden="1">#REF!</definedName>
    <definedName name="a2822949b6ce9496bb9065a4ef95a5b95" hidden="1">#REF!</definedName>
    <definedName name="a28a9653c03464dbfb12f51f27eb71aac" localSheetId="1" hidden="1">'[1]Sch 13 Garbage Disposal Fees'!#REF!</definedName>
    <definedName name="a28a9653c03464dbfb12f51f27eb71aac" localSheetId="0" hidden="1">'[6]Schedule 6'!#REF!</definedName>
    <definedName name="a28a9653c03464dbfb12f51f27eb71aac" localSheetId="12" hidden="1">'[10]Schedule 6'!#REF!</definedName>
    <definedName name="a28a9653c03464dbfb12f51f27eb71aac" localSheetId="7" hidden="1">'[1]Sch 13 Garbage Disposal Fees'!#REF!</definedName>
    <definedName name="a28a9653c03464dbfb12f51f27eb71aac" localSheetId="8" hidden="1">'[6]Schedule 6'!#REF!</definedName>
    <definedName name="a28a9653c03464dbfb12f51f27eb71aac" hidden="1">'[6]Schedule 6'!#REF!</definedName>
    <definedName name="a28d0f7e12a57430ea10907afd224d3a5" localSheetId="1" hidden="1">#REF!</definedName>
    <definedName name="a28d0f7e12a57430ea10907afd224d3a5" localSheetId="11" hidden="1">#REF!</definedName>
    <definedName name="a28d0f7e12a57430ea10907afd224d3a5" localSheetId="0" hidden="1">#REF!</definedName>
    <definedName name="a28d0f7e12a57430ea10907afd224d3a5" localSheetId="12" hidden="1">#REF!</definedName>
    <definedName name="a28d0f7e12a57430ea10907afd224d3a5" localSheetId="8" hidden="1">#REF!</definedName>
    <definedName name="a28d0f7e12a57430ea10907afd224d3a5" hidden="1">#REF!</definedName>
    <definedName name="a290c487571014a8689d13d66734915d9" localSheetId="0" hidden="1">'[1]Sch 8 Revenues'!#REF!</definedName>
    <definedName name="a290c487571014a8689d13d66734915d9" localSheetId="12" hidden="1">'[1]Sch 8 Revenues'!#REF!</definedName>
    <definedName name="a290c487571014a8689d13d66734915d9" localSheetId="7" hidden="1">'[1]Sch 8 Revenues'!#REF!</definedName>
    <definedName name="a290c487571014a8689d13d66734915d9" hidden="1">'[1]Sch 8 Revenues'!#REF!</definedName>
    <definedName name="a2910c95819fa4d9286fe6ffb26a76348" localSheetId="1" hidden="1">#REF!</definedName>
    <definedName name="a2910c95819fa4d9286fe6ffb26a76348" localSheetId="0" hidden="1">#REF!</definedName>
    <definedName name="a2910c95819fa4d9286fe6ffb26a76348" localSheetId="12" hidden="1">#REF!</definedName>
    <definedName name="a2910c95819fa4d9286fe6ffb26a76348" localSheetId="7" hidden="1">#REF!</definedName>
    <definedName name="a2910c95819fa4d9286fe6ffb26a76348" hidden="1">'Company Info-Certification Page'!$L$6</definedName>
    <definedName name="a291e4589c2154512910460ff040c6a39" localSheetId="1" hidden="1">#REF!</definedName>
    <definedName name="a291e4589c2154512910460ff040c6a39" localSheetId="11" hidden="1">#REF!</definedName>
    <definedName name="a291e4589c2154512910460ff040c6a39" localSheetId="0" hidden="1">#REF!</definedName>
    <definedName name="a291e4589c2154512910460ff040c6a39" localSheetId="12" hidden="1">#REF!</definedName>
    <definedName name="a291e4589c2154512910460ff040c6a39" localSheetId="8" hidden="1">#REF!</definedName>
    <definedName name="a291e4589c2154512910460ff040c6a39" hidden="1">#REF!</definedName>
    <definedName name="a2944e4ed0a68422e947ca4407bea3b7e" localSheetId="1" hidden="1">#REF!</definedName>
    <definedName name="a2944e4ed0a68422e947ca4407bea3b7e" localSheetId="11" hidden="1">#REF!</definedName>
    <definedName name="a2944e4ed0a68422e947ca4407bea3b7e" localSheetId="0" hidden="1">#REF!</definedName>
    <definedName name="a2944e4ed0a68422e947ca4407bea3b7e" localSheetId="12" hidden="1">#REF!</definedName>
    <definedName name="a2944e4ed0a68422e947ca4407bea3b7e" localSheetId="8" hidden="1">#REF!</definedName>
    <definedName name="a2944e4ed0a68422e947ca4407bea3b7e" hidden="1">#REF!</definedName>
    <definedName name="a29afe71f0f6949558b262b8826ee7ddd" localSheetId="1" hidden="1">#REF!</definedName>
    <definedName name="a29afe71f0f6949558b262b8826ee7ddd" localSheetId="11" hidden="1">#REF!</definedName>
    <definedName name="a29afe71f0f6949558b262b8826ee7ddd" localSheetId="0" hidden="1">#REF!</definedName>
    <definedName name="a29afe71f0f6949558b262b8826ee7ddd" localSheetId="12" hidden="1">#REF!</definedName>
    <definedName name="a29afe71f0f6949558b262b8826ee7ddd" localSheetId="8" hidden="1">#REF!</definedName>
    <definedName name="a29afe71f0f6949558b262b8826ee7ddd" hidden="1">#REF!</definedName>
    <definedName name="a29fa6ef8e171453d89ae80690aa2ff03" localSheetId="1" hidden="1">#REF!</definedName>
    <definedName name="a29fa6ef8e171453d89ae80690aa2ff03" localSheetId="11" hidden="1">#REF!</definedName>
    <definedName name="a29fa6ef8e171453d89ae80690aa2ff03" localSheetId="0" hidden="1">#REF!</definedName>
    <definedName name="a29fa6ef8e171453d89ae80690aa2ff03" localSheetId="12" hidden="1">#REF!</definedName>
    <definedName name="a29fa6ef8e171453d89ae80690aa2ff03" localSheetId="8" hidden="1">#REF!</definedName>
    <definedName name="a29fa6ef8e171453d89ae80690aa2ff03" hidden="1">#REF!</definedName>
    <definedName name="a2b148dc59eeb4b50a7555001054413a4" localSheetId="1" hidden="1">#REF!</definedName>
    <definedName name="a2b148dc59eeb4b50a7555001054413a4" localSheetId="11" hidden="1">#REF!</definedName>
    <definedName name="a2b148dc59eeb4b50a7555001054413a4" localSheetId="0" hidden="1">#REF!</definedName>
    <definedName name="a2b148dc59eeb4b50a7555001054413a4" localSheetId="12" hidden="1">#REF!</definedName>
    <definedName name="a2b148dc59eeb4b50a7555001054413a4" localSheetId="8" hidden="1">#REF!</definedName>
    <definedName name="a2b148dc59eeb4b50a7555001054413a4" hidden="1">#REF!</definedName>
    <definedName name="a2b95f564a847461d95fedffa79b3244e" localSheetId="1" hidden="1">#REF!</definedName>
    <definedName name="a2b95f564a847461d95fedffa79b3244e" localSheetId="11" hidden="1">#REF!</definedName>
    <definedName name="a2b95f564a847461d95fedffa79b3244e" localSheetId="0" hidden="1">#REF!</definedName>
    <definedName name="a2b95f564a847461d95fedffa79b3244e" localSheetId="12" hidden="1">#REF!</definedName>
    <definedName name="a2b95f564a847461d95fedffa79b3244e" localSheetId="8" hidden="1">#REF!</definedName>
    <definedName name="a2b95f564a847461d95fedffa79b3244e" hidden="1">#REF!</definedName>
    <definedName name="a2ba129ab74e04dd2bece3fed32d07c56" localSheetId="0" hidden="1">'[1]Sch 8 Revenues'!#REF!</definedName>
    <definedName name="a2ba129ab74e04dd2bece3fed32d07c56" localSheetId="12" hidden="1">'[1]Sch 8 Revenues'!#REF!</definedName>
    <definedName name="a2ba129ab74e04dd2bece3fed32d07c56" localSheetId="7" hidden="1">'[1]Sch 8 Revenues'!#REF!</definedName>
    <definedName name="a2ba129ab74e04dd2bece3fed32d07c56" hidden="1">'[1]Sch 8 Revenues'!#REF!</definedName>
    <definedName name="a2c1f4c4f17744b7db626126620833b9a" localSheetId="1" hidden="1">#REF!</definedName>
    <definedName name="a2c1f4c4f17744b7db626126620833b9a" localSheetId="11" hidden="1">#REF!</definedName>
    <definedName name="a2c1f4c4f17744b7db626126620833b9a" localSheetId="0" hidden="1">#REF!</definedName>
    <definedName name="a2c1f4c4f17744b7db626126620833b9a" localSheetId="12" hidden="1">#REF!</definedName>
    <definedName name="a2c1f4c4f17744b7db626126620833b9a" localSheetId="8" hidden="1">#REF!</definedName>
    <definedName name="a2c1f4c4f17744b7db626126620833b9a" hidden="1">#REF!</definedName>
    <definedName name="a2c812846cb1e4ef79c62d83036f95a3e" localSheetId="0" hidden="1">'[1]Sch 8 Revenues'!#REF!</definedName>
    <definedName name="a2c812846cb1e4ef79c62d83036f95a3e" localSheetId="12" hidden="1">'[1]Sch 8 Revenues'!#REF!</definedName>
    <definedName name="a2c812846cb1e4ef79c62d83036f95a3e" localSheetId="7" hidden="1">'[1]Sch 8 Revenues'!#REF!</definedName>
    <definedName name="a2c812846cb1e4ef79c62d83036f95a3e" hidden="1">'[1]Sch 8 Revenues'!#REF!</definedName>
    <definedName name="a2cd0194150a540e4a16c556c565345e4" localSheetId="1" hidden="1">#REF!</definedName>
    <definedName name="a2cd0194150a540e4a16c556c565345e4" localSheetId="11" hidden="1">#REF!</definedName>
    <definedName name="a2cd0194150a540e4a16c556c565345e4" localSheetId="0" hidden="1">#REF!</definedName>
    <definedName name="a2cd0194150a540e4a16c556c565345e4" localSheetId="12" hidden="1">#REF!</definedName>
    <definedName name="a2cd0194150a540e4a16c556c565345e4" localSheetId="8" hidden="1">#REF!</definedName>
    <definedName name="a2cd0194150a540e4a16c556c565345e4" hidden="1">#REF!</definedName>
    <definedName name="a2cf8a07709ff49099c1a76ca723eb75b" localSheetId="0" hidden="1">'[1]Sch 8 Revenues'!#REF!</definedName>
    <definedName name="a2cf8a07709ff49099c1a76ca723eb75b" localSheetId="12" hidden="1">'[1]Sch 8 Revenues'!#REF!</definedName>
    <definedName name="a2cf8a07709ff49099c1a76ca723eb75b" localSheetId="7" hidden="1">'[1]Sch 8 Revenues'!#REF!</definedName>
    <definedName name="a2cf8a07709ff49099c1a76ca723eb75b" hidden="1">'[1]Sch 8 Revenues'!#REF!</definedName>
    <definedName name="a2da59689155c48b69e2fcd9f7fa2f8ba" localSheetId="1" hidden="1">#REF!</definedName>
    <definedName name="a2da59689155c48b69e2fcd9f7fa2f8ba" localSheetId="11" hidden="1">#REF!</definedName>
    <definedName name="a2da59689155c48b69e2fcd9f7fa2f8ba" localSheetId="0" hidden="1">#REF!</definedName>
    <definedName name="a2da59689155c48b69e2fcd9f7fa2f8ba" localSheetId="12" hidden="1">#REF!</definedName>
    <definedName name="a2da59689155c48b69e2fcd9f7fa2f8ba" localSheetId="8" hidden="1">#REF!</definedName>
    <definedName name="a2da59689155c48b69e2fcd9f7fa2f8ba" hidden="1">#REF!</definedName>
    <definedName name="a2df606aa94564b7a90b0c47a7b26154a" localSheetId="1" hidden="1">#REF!</definedName>
    <definedName name="a2df606aa94564b7a90b0c47a7b26154a" localSheetId="11" hidden="1">#REF!</definedName>
    <definedName name="a2df606aa94564b7a90b0c47a7b26154a" localSheetId="0" hidden="1">#REF!</definedName>
    <definedName name="a2df606aa94564b7a90b0c47a7b26154a" localSheetId="12" hidden="1">#REF!</definedName>
    <definedName name="a2df606aa94564b7a90b0c47a7b26154a" localSheetId="8" hidden="1">#REF!</definedName>
    <definedName name="a2df606aa94564b7a90b0c47a7b26154a" hidden="1">#REF!</definedName>
    <definedName name="a2e5f9760f4184ac2987db1f30fa1578b" localSheetId="1" hidden="1">#REF!</definedName>
    <definedName name="a2e5f9760f4184ac2987db1f30fa1578b" localSheetId="11" hidden="1">#REF!</definedName>
    <definedName name="a2e5f9760f4184ac2987db1f30fa1578b" localSheetId="0" hidden="1">#REF!</definedName>
    <definedName name="a2e5f9760f4184ac2987db1f30fa1578b" localSheetId="12" hidden="1">#REF!</definedName>
    <definedName name="a2e5f9760f4184ac2987db1f30fa1578b" localSheetId="8" hidden="1">#REF!</definedName>
    <definedName name="a2e5f9760f4184ac2987db1f30fa1578b" hidden="1">#REF!</definedName>
    <definedName name="a2e77bb6b59154e08b7a744f106f203f8" localSheetId="1" hidden="1">#REF!</definedName>
    <definedName name="a2e77bb6b59154e08b7a744f106f203f8" localSheetId="11" hidden="1">#REF!</definedName>
    <definedName name="a2e77bb6b59154e08b7a744f106f203f8" localSheetId="0" hidden="1">#REF!</definedName>
    <definedName name="a2e77bb6b59154e08b7a744f106f203f8" localSheetId="12" hidden="1">#REF!</definedName>
    <definedName name="a2e77bb6b59154e08b7a744f106f203f8" localSheetId="8" hidden="1">#REF!</definedName>
    <definedName name="a2e77bb6b59154e08b7a744f106f203f8" hidden="1">#REF!</definedName>
    <definedName name="a2e9e6e4434e043ee96e9d3a0d43cd689" localSheetId="1" hidden="1">#REF!</definedName>
    <definedName name="a2e9e6e4434e043ee96e9d3a0d43cd689" localSheetId="11" hidden="1">#REF!</definedName>
    <definedName name="a2e9e6e4434e043ee96e9d3a0d43cd689" localSheetId="0" hidden="1">#REF!</definedName>
    <definedName name="a2e9e6e4434e043ee96e9d3a0d43cd689" localSheetId="12" hidden="1">#REF!</definedName>
    <definedName name="a2e9e6e4434e043ee96e9d3a0d43cd689" localSheetId="8" hidden="1">#REF!</definedName>
    <definedName name="a2e9e6e4434e043ee96e9d3a0d43cd689" hidden="1">#REF!</definedName>
    <definedName name="a2ea25c774478496a85e2086652374e47" localSheetId="1" hidden="1">#REF!</definedName>
    <definedName name="a2ea25c774478496a85e2086652374e47" localSheetId="11" hidden="1">#REF!</definedName>
    <definedName name="a2ea25c774478496a85e2086652374e47" localSheetId="0" hidden="1">#REF!</definedName>
    <definedName name="a2ea25c774478496a85e2086652374e47" localSheetId="12" hidden="1">#REF!</definedName>
    <definedName name="a2ea25c774478496a85e2086652374e47" localSheetId="8" hidden="1">#REF!</definedName>
    <definedName name="a2ea25c774478496a85e2086652374e47" hidden="1">#REF!</definedName>
    <definedName name="a2f6e6335bc074e7c9f125ccb17a06f7a" localSheetId="1" hidden="1">#REF!</definedName>
    <definedName name="a2f6e6335bc074e7c9f125ccb17a06f7a" localSheetId="11" hidden="1">#REF!</definedName>
    <definedName name="a2f6e6335bc074e7c9f125ccb17a06f7a" localSheetId="0" hidden="1">#REF!</definedName>
    <definedName name="a2f6e6335bc074e7c9f125ccb17a06f7a" localSheetId="12" hidden="1">#REF!</definedName>
    <definedName name="a2f6e6335bc074e7c9f125ccb17a06f7a" localSheetId="8" hidden="1">#REF!</definedName>
    <definedName name="a2f6e6335bc074e7c9f125ccb17a06f7a" hidden="1">#REF!</definedName>
    <definedName name="a301492a0f1fe44a290f9211a01c3dfed" localSheetId="0" hidden="1">'[1]Sch 8 Revenues'!#REF!</definedName>
    <definedName name="a301492a0f1fe44a290f9211a01c3dfed" localSheetId="12" hidden="1">'[1]Sch 8 Revenues'!#REF!</definedName>
    <definedName name="a301492a0f1fe44a290f9211a01c3dfed" localSheetId="7" hidden="1">'[1]Sch 8 Revenues'!#REF!</definedName>
    <definedName name="a301492a0f1fe44a290f9211a01c3dfed" hidden="1">'[1]Sch 8 Revenues'!#REF!</definedName>
    <definedName name="a305ef791f2794e04a23261dafc0c314c" localSheetId="1" hidden="1">#REF!</definedName>
    <definedName name="a305ef791f2794e04a23261dafc0c314c" localSheetId="11" hidden="1">#REF!</definedName>
    <definedName name="a305ef791f2794e04a23261dafc0c314c" localSheetId="0" hidden="1">#REF!</definedName>
    <definedName name="a305ef791f2794e04a23261dafc0c314c" localSheetId="12" hidden="1">#REF!</definedName>
    <definedName name="a305ef791f2794e04a23261dafc0c314c" localSheetId="8" hidden="1">#REF!</definedName>
    <definedName name="a305ef791f2794e04a23261dafc0c314c" hidden="1">#REF!</definedName>
    <definedName name="a30c14a5348c74293b3d1c4f03503a16d" localSheetId="1" hidden="1">#REF!</definedName>
    <definedName name="a30c14a5348c74293b3d1c4f03503a16d" localSheetId="11" hidden="1">#REF!</definedName>
    <definedName name="a30c14a5348c74293b3d1c4f03503a16d" localSheetId="0" hidden="1">#REF!</definedName>
    <definedName name="a30c14a5348c74293b3d1c4f03503a16d" localSheetId="12" hidden="1">#REF!</definedName>
    <definedName name="a30c14a5348c74293b3d1c4f03503a16d" localSheetId="8" hidden="1">#REF!</definedName>
    <definedName name="a30c14a5348c74293b3d1c4f03503a16d" hidden="1">#REF!</definedName>
    <definedName name="a30d2f34a0f68460f93d7a5dcfdacbf46" localSheetId="1" hidden="1">#REF!</definedName>
    <definedName name="a30d2f34a0f68460f93d7a5dcfdacbf46" localSheetId="11" hidden="1">#REF!</definedName>
    <definedName name="a30d2f34a0f68460f93d7a5dcfdacbf46" localSheetId="0" hidden="1">#REF!</definedName>
    <definedName name="a30d2f34a0f68460f93d7a5dcfdacbf46" localSheetId="12" hidden="1">#REF!</definedName>
    <definedName name="a30d2f34a0f68460f93d7a5dcfdacbf46" localSheetId="8" hidden="1">#REF!</definedName>
    <definedName name="a30d2f34a0f68460f93d7a5dcfdacbf46" hidden="1">#REF!</definedName>
    <definedName name="a31214b7b4caa4be28ce6c73913300eec" localSheetId="1" hidden="1">#REF!</definedName>
    <definedName name="a31214b7b4caa4be28ce6c73913300eec" localSheetId="11" hidden="1">#REF!</definedName>
    <definedName name="a31214b7b4caa4be28ce6c73913300eec" localSheetId="0" hidden="1">#REF!</definedName>
    <definedName name="a31214b7b4caa4be28ce6c73913300eec" localSheetId="12" hidden="1">#REF!</definedName>
    <definedName name="a31214b7b4caa4be28ce6c73913300eec" localSheetId="8" hidden="1">#REF!</definedName>
    <definedName name="a31214b7b4caa4be28ce6c73913300eec" hidden="1">#REF!</definedName>
    <definedName name="a31845c5cdf3a46a891afb684d1f61bd0" localSheetId="1" hidden="1">#REF!</definedName>
    <definedName name="a31845c5cdf3a46a891afb684d1f61bd0" localSheetId="11" hidden="1">#REF!</definedName>
    <definedName name="a31845c5cdf3a46a891afb684d1f61bd0" localSheetId="0" hidden="1">#REF!</definedName>
    <definedName name="a31845c5cdf3a46a891afb684d1f61bd0" localSheetId="12" hidden="1">#REF!</definedName>
    <definedName name="a31845c5cdf3a46a891afb684d1f61bd0" localSheetId="8" hidden="1">#REF!</definedName>
    <definedName name="a31845c5cdf3a46a891afb684d1f61bd0" hidden="1">#REF!</definedName>
    <definedName name="a32106c9799e549059bd71fc3944d59ee" localSheetId="1" hidden="1">#REF!</definedName>
    <definedName name="a32106c9799e549059bd71fc3944d59ee" localSheetId="11" hidden="1">#REF!</definedName>
    <definedName name="a32106c9799e549059bd71fc3944d59ee" localSheetId="0" hidden="1">#REF!</definedName>
    <definedName name="a32106c9799e549059bd71fc3944d59ee" localSheetId="12" hidden="1">#REF!</definedName>
    <definedName name="a32106c9799e549059bd71fc3944d59ee" localSheetId="8" hidden="1">#REF!</definedName>
    <definedName name="a32106c9799e549059bd71fc3944d59ee" hidden="1">#REF!</definedName>
    <definedName name="a322d1dfbf9a341c9ba751b10b3cf3dc3" localSheetId="1" hidden="1">#REF!</definedName>
    <definedName name="a322d1dfbf9a341c9ba751b10b3cf3dc3" localSheetId="11" hidden="1">#REF!</definedName>
    <definedName name="a322d1dfbf9a341c9ba751b10b3cf3dc3" localSheetId="0" hidden="1">#REF!</definedName>
    <definedName name="a322d1dfbf9a341c9ba751b10b3cf3dc3" localSheetId="12" hidden="1">#REF!</definedName>
    <definedName name="a322d1dfbf9a341c9ba751b10b3cf3dc3" localSheetId="8" hidden="1">#REF!</definedName>
    <definedName name="a322d1dfbf9a341c9ba751b10b3cf3dc3" hidden="1">#REF!</definedName>
    <definedName name="a3283c35149d04132984360b04e086db3" localSheetId="0" hidden="1">'[1]Sch 8 Revenues'!#REF!</definedName>
    <definedName name="a3283c35149d04132984360b04e086db3" localSheetId="12" hidden="1">'[1]Sch 8 Revenues'!#REF!</definedName>
    <definedName name="a3283c35149d04132984360b04e086db3" localSheetId="7" hidden="1">'[1]Sch 8 Revenues'!#REF!</definedName>
    <definedName name="a3283c35149d04132984360b04e086db3" hidden="1">'[1]Sch 8 Revenues'!#REF!</definedName>
    <definedName name="a328deda8bc714495a7e4b4a218848dc4" localSheetId="1" hidden="1">#REF!</definedName>
    <definedName name="a328deda8bc714495a7e4b4a218848dc4" localSheetId="11" hidden="1">#REF!</definedName>
    <definedName name="a328deda8bc714495a7e4b4a218848dc4" localSheetId="0" hidden="1">#REF!</definedName>
    <definedName name="a328deda8bc714495a7e4b4a218848dc4" localSheetId="12" hidden="1">#REF!</definedName>
    <definedName name="a328deda8bc714495a7e4b4a218848dc4" localSheetId="8" hidden="1">#REF!</definedName>
    <definedName name="a328deda8bc714495a7e4b4a218848dc4" hidden="1">#REF!</definedName>
    <definedName name="a32fd4a5e5b6e449db7f8a65bc7b066b2" localSheetId="1" hidden="1">#REF!</definedName>
    <definedName name="a32fd4a5e5b6e449db7f8a65bc7b066b2" localSheetId="11" hidden="1">#REF!</definedName>
    <definedName name="a32fd4a5e5b6e449db7f8a65bc7b066b2" localSheetId="0" hidden="1">#REF!</definedName>
    <definedName name="a32fd4a5e5b6e449db7f8a65bc7b066b2" localSheetId="12" hidden="1">#REF!</definedName>
    <definedName name="a32fd4a5e5b6e449db7f8a65bc7b066b2" localSheetId="8" hidden="1">#REF!</definedName>
    <definedName name="a32fd4a5e5b6e449db7f8a65bc7b066b2" hidden="1">#REF!</definedName>
    <definedName name="a339ed7fb3f3b431894f83392f98c5049" localSheetId="1" hidden="1">'[5]Schedule 1'!#REF!</definedName>
    <definedName name="a339ed7fb3f3b431894f83392f98c5049" localSheetId="11" hidden="1">'[6]Schedule 1'!#REF!</definedName>
    <definedName name="a339ed7fb3f3b431894f83392f98c5049" localSheetId="0" hidden="1">'[7]Schedule 1'!#REF!</definedName>
    <definedName name="a339ed7fb3f3b431894f83392f98c5049" localSheetId="12" hidden="1">'[8]Schedule 1'!#REF!</definedName>
    <definedName name="a339ed7fb3f3b431894f83392f98c5049" localSheetId="7" hidden="1">'[1]Sch 1 Veh-Mileage-Accident Info'!#REF!</definedName>
    <definedName name="a339ed7fb3f3b431894f83392f98c5049" localSheetId="8" hidden="1">'[9]Schedule 1'!#REF!</definedName>
    <definedName name="a339ed7fb3f3b431894f83392f98c5049" hidden="1">'[9]Schedule 1'!#REF!</definedName>
    <definedName name="a33cbefdf5933473bb4c9cafc07a98db6" localSheetId="1" hidden="1">#REF!</definedName>
    <definedName name="a33cbefdf5933473bb4c9cafc07a98db6" localSheetId="11" hidden="1">#REF!</definedName>
    <definedName name="a33cbefdf5933473bb4c9cafc07a98db6" localSheetId="0" hidden="1">#REF!</definedName>
    <definedName name="a33cbefdf5933473bb4c9cafc07a98db6" localSheetId="12" hidden="1">#REF!</definedName>
    <definedName name="a33cbefdf5933473bb4c9cafc07a98db6" localSheetId="8" hidden="1">#REF!</definedName>
    <definedName name="a33cbefdf5933473bb4c9cafc07a98db6" hidden="1">#REF!</definedName>
    <definedName name="a343f74d705d8400896a33eee8ced7a0b" localSheetId="1" hidden="1">#REF!</definedName>
    <definedName name="a343f74d705d8400896a33eee8ced7a0b" localSheetId="11" hidden="1">#REF!</definedName>
    <definedName name="a343f74d705d8400896a33eee8ced7a0b" localSheetId="0" hidden="1">#REF!</definedName>
    <definedName name="a343f74d705d8400896a33eee8ced7a0b" localSheetId="12" hidden="1">#REF!</definedName>
    <definedName name="a343f74d705d8400896a33eee8ced7a0b" localSheetId="8" hidden="1">#REF!</definedName>
    <definedName name="a343f74d705d8400896a33eee8ced7a0b" hidden="1">#REF!</definedName>
    <definedName name="a356e6010c45548808658d8c612e671fd" localSheetId="0" hidden="1">'[1]Sch 8 Revenues'!#REF!</definedName>
    <definedName name="a356e6010c45548808658d8c612e671fd" localSheetId="12" hidden="1">'[1]Sch 8 Revenues'!#REF!</definedName>
    <definedName name="a356e6010c45548808658d8c612e671fd" localSheetId="7" hidden="1">'[1]Sch 8 Revenues'!#REF!</definedName>
    <definedName name="a356e6010c45548808658d8c612e671fd" hidden="1">'[1]Sch 8 Revenues'!#REF!</definedName>
    <definedName name="a358c7c280fd8443e80ed229fa738eaf9" localSheetId="1" hidden="1">'[5]Schedule 1'!#REF!</definedName>
    <definedName name="a358c7c280fd8443e80ed229fa738eaf9" localSheetId="11" hidden="1">'[6]Schedule 1'!#REF!</definedName>
    <definedName name="a358c7c280fd8443e80ed229fa738eaf9" localSheetId="0" hidden="1">'[7]Schedule 1'!#REF!</definedName>
    <definedName name="a358c7c280fd8443e80ed229fa738eaf9" localSheetId="12" hidden="1">'[8]Schedule 1'!#REF!</definedName>
    <definedName name="a358c7c280fd8443e80ed229fa738eaf9" localSheetId="7" hidden="1">'[1]Sch 1 Veh-Mileage-Accident Info'!#REF!</definedName>
    <definedName name="a358c7c280fd8443e80ed229fa738eaf9" localSheetId="8" hidden="1">'[9]Schedule 1'!#REF!</definedName>
    <definedName name="a358c7c280fd8443e80ed229fa738eaf9" hidden="1">'[9]Schedule 1'!#REF!</definedName>
    <definedName name="a36c5b4bb3ef5410485ce719f77d46b13" localSheetId="1" hidden="1">#REF!</definedName>
    <definedName name="a36c5b4bb3ef5410485ce719f77d46b13" localSheetId="11" hidden="1">#REF!</definedName>
    <definedName name="a36c5b4bb3ef5410485ce719f77d46b13" localSheetId="0" hidden="1">#REF!</definedName>
    <definedName name="a36c5b4bb3ef5410485ce719f77d46b13" localSheetId="12" hidden="1">#REF!</definedName>
    <definedName name="a36c5b4bb3ef5410485ce719f77d46b13" localSheetId="8" hidden="1">#REF!</definedName>
    <definedName name="a36c5b4bb3ef5410485ce719f77d46b13" hidden="1">#REF!</definedName>
    <definedName name="a3764e3b2dc2c43ddb2f2b7e7ee7434d2" localSheetId="1" hidden="1">#REF!</definedName>
    <definedName name="a3764e3b2dc2c43ddb2f2b7e7ee7434d2" localSheetId="11" hidden="1">#REF!</definedName>
    <definedName name="a3764e3b2dc2c43ddb2f2b7e7ee7434d2" localSheetId="0" hidden="1">#REF!</definedName>
    <definedName name="a3764e3b2dc2c43ddb2f2b7e7ee7434d2" localSheetId="12" hidden="1">#REF!</definedName>
    <definedName name="a3764e3b2dc2c43ddb2f2b7e7ee7434d2" localSheetId="8" hidden="1">#REF!</definedName>
    <definedName name="a3764e3b2dc2c43ddb2f2b7e7ee7434d2" hidden="1">#REF!</definedName>
    <definedName name="a377a3b6c0dba4450a6b8d8aecd9b8c83" localSheetId="0" hidden="1">'[1]Sch 1 Veh-Mileage-Accident Info'!#REF!</definedName>
    <definedName name="a377a3b6c0dba4450a6b8d8aecd9b8c83" localSheetId="12" hidden="1">'[1]Sch 1 Veh-Mileage-Accident Info'!#REF!</definedName>
    <definedName name="a377a3b6c0dba4450a6b8d8aecd9b8c83" localSheetId="7" hidden="1">'[1]Sch 1 Veh-Mileage-Accident Info'!#REF!</definedName>
    <definedName name="a377a3b6c0dba4450a6b8d8aecd9b8c83" hidden="1">'[1]Sch 1 Veh-Mileage-Accident Info'!#REF!</definedName>
    <definedName name="a37b3781dc6ae4d90b626b730ca6d08b3" localSheetId="0" hidden="1">#REF!</definedName>
    <definedName name="a37b3781dc6ae4d90b626b730ca6d08b3" localSheetId="12" hidden="1">#REF!</definedName>
    <definedName name="a37b3781dc6ae4d90b626b730ca6d08b3" localSheetId="8" hidden="1">#REF!</definedName>
    <definedName name="a37b3781dc6ae4d90b626b730ca6d08b3" hidden="1">#REF!</definedName>
    <definedName name="a37fcdb0b02d3495a9fb54a67f9b05f16" localSheetId="0" hidden="1">'[1]Sch 5 Operating Property'!#REF!</definedName>
    <definedName name="a37fcdb0b02d3495a9fb54a67f9b05f16" localSheetId="12" hidden="1">'[1]Sch 5 Operating Property'!#REF!</definedName>
    <definedName name="a37fcdb0b02d3495a9fb54a67f9b05f16" localSheetId="7" hidden="1">'[1]Sch 5 Operating Property'!#REF!</definedName>
    <definedName name="a37fcdb0b02d3495a9fb54a67f9b05f16" hidden="1">'[1]Sch 5 Operating Property'!#REF!</definedName>
    <definedName name="a383886ade65c4e7a8727420ec6825ee1" localSheetId="0" hidden="1">'[1]Sch 8 Revenues'!#REF!</definedName>
    <definedName name="a383886ade65c4e7a8727420ec6825ee1" localSheetId="12" hidden="1">'[1]Sch 8 Revenues'!#REF!</definedName>
    <definedName name="a383886ade65c4e7a8727420ec6825ee1" localSheetId="7" hidden="1">'[1]Sch 8 Revenues'!#REF!</definedName>
    <definedName name="a383886ade65c4e7a8727420ec6825ee1" hidden="1">'[1]Sch 8 Revenues'!#REF!</definedName>
    <definedName name="a384fa9b7cb6240a3b7794b37f88ee40e" localSheetId="1" hidden="1">#REF!</definedName>
    <definedName name="a384fa9b7cb6240a3b7794b37f88ee40e" localSheetId="11" hidden="1">#REF!</definedName>
    <definedName name="a384fa9b7cb6240a3b7794b37f88ee40e" localSheetId="0" hidden="1">#REF!</definedName>
    <definedName name="a384fa9b7cb6240a3b7794b37f88ee40e" localSheetId="12" hidden="1">#REF!</definedName>
    <definedName name="a384fa9b7cb6240a3b7794b37f88ee40e" localSheetId="8" hidden="1">#REF!</definedName>
    <definedName name="a384fa9b7cb6240a3b7794b37f88ee40e" hidden="1">#REF!</definedName>
    <definedName name="a3898139fb4d648d2bc8fb2fe3b1ffb31" localSheetId="0" hidden="1">#REF!</definedName>
    <definedName name="a3898139fb4d648d2bc8fb2fe3b1ffb31" localSheetId="12" hidden="1">#REF!</definedName>
    <definedName name="a3898139fb4d648d2bc8fb2fe3b1ffb31" localSheetId="8" hidden="1">#REF!</definedName>
    <definedName name="a3898139fb4d648d2bc8fb2fe3b1ffb31" hidden="1">#REF!</definedName>
    <definedName name="a38f182de6b934e48803f70f0152a7379" localSheetId="0" hidden="1">'[1]Sch 5 Operating Property'!#REF!</definedName>
    <definedName name="a38f182de6b934e48803f70f0152a7379" localSheetId="12" hidden="1">'[1]Sch 5 Operating Property'!#REF!</definedName>
    <definedName name="a38f182de6b934e48803f70f0152a7379" localSheetId="7" hidden="1">'[1]Sch 5 Operating Property'!#REF!</definedName>
    <definedName name="a38f182de6b934e48803f70f0152a7379" hidden="1">'[1]Sch 5 Operating Property'!#REF!</definedName>
    <definedName name="a394ffe36eb844282b2ea452308cca6d4" localSheetId="1" hidden="1">#REF!</definedName>
    <definedName name="a394ffe36eb844282b2ea452308cca6d4" localSheetId="11" hidden="1">#REF!</definedName>
    <definedName name="a394ffe36eb844282b2ea452308cca6d4" localSheetId="0" hidden="1">#REF!</definedName>
    <definedName name="a394ffe36eb844282b2ea452308cca6d4" localSheetId="12" hidden="1">#REF!</definedName>
    <definedName name="a394ffe36eb844282b2ea452308cca6d4" localSheetId="8" hidden="1">#REF!</definedName>
    <definedName name="a394ffe36eb844282b2ea452308cca6d4" hidden="1">#REF!</definedName>
    <definedName name="a39a50dbe67ea45e48bf781c41f13c51b" localSheetId="1" hidden="1">#REF!</definedName>
    <definedName name="a39a50dbe67ea45e48bf781c41f13c51b" localSheetId="0" hidden="1">'[4]Company Info-Certification Page'!#REF!</definedName>
    <definedName name="a39a50dbe67ea45e48bf781c41f13c51b" localSheetId="12" hidden="1">#REF!</definedName>
    <definedName name="a39a50dbe67ea45e48bf781c41f13c51b" localSheetId="7" hidden="1">#REF!</definedName>
    <definedName name="a39a50dbe67ea45e48bf781c41f13c51b" hidden="1">'Company Info-Certification Page'!#REF!</definedName>
    <definedName name="a39c96b8e922948cbbcb8120eb1d4acb6" localSheetId="0" hidden="1">'[1]Sch 1 Veh-Mileage-Accident Info'!#REF!</definedName>
    <definedName name="a39c96b8e922948cbbcb8120eb1d4acb6" localSheetId="12" hidden="1">'[1]Sch 1 Veh-Mileage-Accident Info'!#REF!</definedName>
    <definedName name="a39c96b8e922948cbbcb8120eb1d4acb6" localSheetId="7" hidden="1">'[1]Sch 1 Veh-Mileage-Accident Info'!#REF!</definedName>
    <definedName name="a39c96b8e922948cbbcb8120eb1d4acb6" hidden="1">'[1]Sch 1 Veh-Mileage-Accident Info'!#REF!</definedName>
    <definedName name="a39d71bb5e7a6479184dc544a4979f05a" localSheetId="1" hidden="1">#REF!</definedName>
    <definedName name="a39d71bb5e7a6479184dc544a4979f05a" localSheetId="11" hidden="1">#REF!</definedName>
    <definedName name="a39d71bb5e7a6479184dc544a4979f05a" localSheetId="0" hidden="1">#REF!</definedName>
    <definedName name="a39d71bb5e7a6479184dc544a4979f05a" localSheetId="12" hidden="1">#REF!</definedName>
    <definedName name="a39d71bb5e7a6479184dc544a4979f05a" localSheetId="8" hidden="1">#REF!</definedName>
    <definedName name="a39d71bb5e7a6479184dc544a4979f05a" hidden="1">#REF!</definedName>
    <definedName name="a39e179df69934c06b1ff93c04b672276" localSheetId="0" hidden="1">#REF!</definedName>
    <definedName name="a39e179df69934c06b1ff93c04b672276" localSheetId="12" hidden="1">#REF!</definedName>
    <definedName name="a39e179df69934c06b1ff93c04b672276" localSheetId="8" hidden="1">#REF!</definedName>
    <definedName name="a39e179df69934c06b1ff93c04b672276" hidden="1">#REF!</definedName>
    <definedName name="a3a3c576ca2da4e8cb383b8131ec4ec44" localSheetId="0" hidden="1">'[1]Sch 5 Operating Property'!#REF!</definedName>
    <definedName name="a3a3c576ca2da4e8cb383b8131ec4ec44" localSheetId="12" hidden="1">'[1]Sch 5 Operating Property'!#REF!</definedName>
    <definedName name="a3a3c576ca2da4e8cb383b8131ec4ec44" localSheetId="7" hidden="1">'[1]Sch 5 Operating Property'!#REF!</definedName>
    <definedName name="a3a3c576ca2da4e8cb383b8131ec4ec44" hidden="1">'[1]Sch 5 Operating Property'!#REF!</definedName>
    <definedName name="a3ab19e4a7cf64dd1891a36ed29716b4a" localSheetId="0" hidden="1">'[1]Sch 1 Veh-Mileage-Accident Info'!#REF!</definedName>
    <definedName name="a3ab19e4a7cf64dd1891a36ed29716b4a" localSheetId="12" hidden="1">'[1]Sch 1 Veh-Mileage-Accident Info'!#REF!</definedName>
    <definedName name="a3ab19e4a7cf64dd1891a36ed29716b4a" localSheetId="7" hidden="1">'[1]Sch 1 Veh-Mileage-Accident Info'!#REF!</definedName>
    <definedName name="a3ab19e4a7cf64dd1891a36ed29716b4a" hidden="1">'[1]Sch 1 Veh-Mileage-Accident Info'!#REF!</definedName>
    <definedName name="a3b3bd0ba8d084d9ca893c0455478eb0d" localSheetId="0" hidden="1">'[1]Cover Sheet'!#REF!</definedName>
    <definedName name="a3b3bd0ba8d084d9ca893c0455478eb0d" localSheetId="12" hidden="1">'[1]Cover Sheet'!#REF!</definedName>
    <definedName name="a3b3bd0ba8d084d9ca893c0455478eb0d" localSheetId="7" hidden="1">'[1]Cover Sheet'!#REF!</definedName>
    <definedName name="a3b3bd0ba8d084d9ca893c0455478eb0d" hidden="1">'[1]Cover Sheet'!#REF!</definedName>
    <definedName name="a3bac9feae3b74ff5935cbbfa53a58ce1" localSheetId="1" hidden="1">#REF!</definedName>
    <definedName name="a3bac9feae3b74ff5935cbbfa53a58ce1" localSheetId="11" hidden="1">#REF!</definedName>
    <definedName name="a3bac9feae3b74ff5935cbbfa53a58ce1" localSheetId="0" hidden="1">#REF!</definedName>
    <definedName name="a3bac9feae3b74ff5935cbbfa53a58ce1" localSheetId="12" hidden="1">#REF!</definedName>
    <definedName name="a3bac9feae3b74ff5935cbbfa53a58ce1" localSheetId="8" hidden="1">#REF!</definedName>
    <definedName name="a3bac9feae3b74ff5935cbbfa53a58ce1" hidden="1">#REF!</definedName>
    <definedName name="a3bc7a096cf174b7e8cbaf274e45511b4" localSheetId="1" hidden="1">#REF!</definedName>
    <definedName name="a3bc7a096cf174b7e8cbaf274e45511b4" localSheetId="11" hidden="1">#REF!</definedName>
    <definedName name="a3bc7a096cf174b7e8cbaf274e45511b4" localSheetId="0" hidden="1">#REF!</definedName>
    <definedName name="a3bc7a096cf174b7e8cbaf274e45511b4" localSheetId="12" hidden="1">#REF!</definedName>
    <definedName name="a3bc7a096cf174b7e8cbaf274e45511b4" localSheetId="8" hidden="1">#REF!</definedName>
    <definedName name="a3bc7a096cf174b7e8cbaf274e45511b4" hidden="1">#REF!</definedName>
    <definedName name="a3bec1e6d459646138cb5a43bd3ee4b12" localSheetId="1" hidden="1">#REF!</definedName>
    <definedName name="a3bec1e6d459646138cb5a43bd3ee4b12" localSheetId="11" hidden="1">#REF!</definedName>
    <definedName name="a3bec1e6d459646138cb5a43bd3ee4b12" localSheetId="0" hidden="1">#REF!</definedName>
    <definedName name="a3bec1e6d459646138cb5a43bd3ee4b12" localSheetId="12" hidden="1">#REF!</definedName>
    <definedName name="a3bec1e6d459646138cb5a43bd3ee4b12" localSheetId="8" hidden="1">#REF!</definedName>
    <definedName name="a3bec1e6d459646138cb5a43bd3ee4b12" hidden="1">#REF!</definedName>
    <definedName name="a3c3622c5906a45bb939a8b52a5bf6be4" localSheetId="0" hidden="1">'[1]Sch 8 Revenues'!#REF!</definedName>
    <definedName name="a3c3622c5906a45bb939a8b52a5bf6be4" localSheetId="12" hidden="1">'[1]Sch 8 Revenues'!#REF!</definedName>
    <definedName name="a3c3622c5906a45bb939a8b52a5bf6be4" localSheetId="7" hidden="1">'[1]Sch 8 Revenues'!#REF!</definedName>
    <definedName name="a3c3622c5906a45bb939a8b52a5bf6be4" hidden="1">'[1]Sch 8 Revenues'!#REF!</definedName>
    <definedName name="a3ca7c23b519d4cdf9ea057b24c6f39e2" localSheetId="1" hidden="1">#REF!</definedName>
    <definedName name="a3ca7c23b519d4cdf9ea057b24c6f39e2" localSheetId="11" hidden="1">#REF!</definedName>
    <definedName name="a3ca7c23b519d4cdf9ea057b24c6f39e2" localSheetId="0" hidden="1">#REF!</definedName>
    <definedName name="a3ca7c23b519d4cdf9ea057b24c6f39e2" localSheetId="12" hidden="1">#REF!</definedName>
    <definedName name="a3ca7c23b519d4cdf9ea057b24c6f39e2" localSheetId="8" hidden="1">#REF!</definedName>
    <definedName name="a3ca7c23b519d4cdf9ea057b24c6f39e2" hidden="1">#REF!</definedName>
    <definedName name="a3ca7ed40b4b84f8abfc2ecdbf0b3bd17" localSheetId="1" hidden="1">#REF!</definedName>
    <definedName name="a3ca7ed40b4b84f8abfc2ecdbf0b3bd17" localSheetId="11" hidden="1">#REF!</definedName>
    <definedName name="a3ca7ed40b4b84f8abfc2ecdbf0b3bd17" localSheetId="0" hidden="1">#REF!</definedName>
    <definedName name="a3ca7ed40b4b84f8abfc2ecdbf0b3bd17" localSheetId="12" hidden="1">#REF!</definedName>
    <definedName name="a3ca7ed40b4b84f8abfc2ecdbf0b3bd17" localSheetId="8" hidden="1">#REF!</definedName>
    <definedName name="a3ca7ed40b4b84f8abfc2ecdbf0b3bd17" hidden="1">#REF!</definedName>
    <definedName name="a3cdb724e902049bfa7839033b37cc268" localSheetId="1" hidden="1">#REF!</definedName>
    <definedName name="a3cdb724e902049bfa7839033b37cc268" localSheetId="11" hidden="1">#REF!</definedName>
    <definedName name="a3cdb724e902049bfa7839033b37cc268" localSheetId="0" hidden="1">#REF!</definedName>
    <definedName name="a3cdb724e902049bfa7839033b37cc268" localSheetId="12" hidden="1">#REF!</definedName>
    <definedName name="a3cdb724e902049bfa7839033b37cc268" localSheetId="8" hidden="1">#REF!</definedName>
    <definedName name="a3cdb724e902049bfa7839033b37cc268" hidden="1">#REF!</definedName>
    <definedName name="a3ce04c06baad4058990164ef3eb1dfe2" localSheetId="1" hidden="1">#REF!</definedName>
    <definedName name="a3ce04c06baad4058990164ef3eb1dfe2" localSheetId="11" hidden="1">#REF!</definedName>
    <definedName name="a3ce04c06baad4058990164ef3eb1dfe2" localSheetId="0" hidden="1">#REF!</definedName>
    <definedName name="a3ce04c06baad4058990164ef3eb1dfe2" localSheetId="12" hidden="1">#REF!</definedName>
    <definedName name="a3ce04c06baad4058990164ef3eb1dfe2" localSheetId="8" hidden="1">#REF!</definedName>
    <definedName name="a3ce04c06baad4058990164ef3eb1dfe2" hidden="1">#REF!</definedName>
    <definedName name="a3cfd4b2055ca49a49f140d689021127e" hidden="1">'[1]Sch 1 Veh-Mileage-Accident Info'!#REF!</definedName>
    <definedName name="a3cfeb6ba90964fd682744cf386f62d34" localSheetId="1" hidden="1">#REF!</definedName>
    <definedName name="a3cfeb6ba90964fd682744cf386f62d34" localSheetId="11" hidden="1">#REF!</definedName>
    <definedName name="a3cfeb6ba90964fd682744cf386f62d34" localSheetId="0" hidden="1">#REF!</definedName>
    <definedName name="a3cfeb6ba90964fd682744cf386f62d34" localSheetId="12" hidden="1">#REF!</definedName>
    <definedName name="a3cfeb6ba90964fd682744cf386f62d34" localSheetId="8" hidden="1">#REF!</definedName>
    <definedName name="a3cfeb6ba90964fd682744cf386f62d34" hidden="1">#REF!</definedName>
    <definedName name="a3d0ca2d8722d4d50b590bff0ad00de8d" localSheetId="1" hidden="1">#REF!</definedName>
    <definedName name="a3d0ca2d8722d4d50b590bff0ad00de8d" localSheetId="11" hidden="1">#REF!</definedName>
    <definedName name="a3d0ca2d8722d4d50b590bff0ad00de8d" localSheetId="0" hidden="1">#REF!</definedName>
    <definedName name="a3d0ca2d8722d4d50b590bff0ad00de8d" localSheetId="12" hidden="1">#REF!</definedName>
    <definedName name="a3d0ca2d8722d4d50b590bff0ad00de8d" localSheetId="8" hidden="1">#REF!</definedName>
    <definedName name="a3d0ca2d8722d4d50b590bff0ad00de8d" hidden="1">#REF!</definedName>
    <definedName name="a3d21b54385734180a5b27efb4983330d" localSheetId="1" hidden="1">#REF!</definedName>
    <definedName name="a3d21b54385734180a5b27efb4983330d" localSheetId="11" hidden="1">#REF!</definedName>
    <definedName name="a3d21b54385734180a5b27efb4983330d" localSheetId="0" hidden="1">#REF!</definedName>
    <definedName name="a3d21b54385734180a5b27efb4983330d" localSheetId="12" hidden="1">#REF!</definedName>
    <definedName name="a3d21b54385734180a5b27efb4983330d" localSheetId="8" hidden="1">#REF!</definedName>
    <definedName name="a3d21b54385734180a5b27efb4983330d" hidden="1">#REF!</definedName>
    <definedName name="a3d2a51f2f5db4a69bc7cba41262f3944" localSheetId="0" hidden="1">'[1]Sch 5 Operating Property'!#REF!</definedName>
    <definedName name="a3d2a51f2f5db4a69bc7cba41262f3944" localSheetId="12" hidden="1">'[1]Sch 5 Operating Property'!#REF!</definedName>
    <definedName name="a3d2a51f2f5db4a69bc7cba41262f3944" localSheetId="7" hidden="1">'[1]Sch 5 Operating Property'!#REF!</definedName>
    <definedName name="a3d2a51f2f5db4a69bc7cba41262f3944" hidden="1">'[1]Sch 5 Operating Property'!#REF!</definedName>
    <definedName name="a3d48da43ab024b0b90e456f1b37a61c8" localSheetId="0" hidden="1">#REF!</definedName>
    <definedName name="a3d48da43ab024b0b90e456f1b37a61c8" localSheetId="12" hidden="1">#REF!</definedName>
    <definedName name="a3d48da43ab024b0b90e456f1b37a61c8" localSheetId="8" hidden="1">#REF!</definedName>
    <definedName name="a3d48da43ab024b0b90e456f1b37a61c8" hidden="1">#REF!</definedName>
    <definedName name="a3d496d358850494ca0f815e117882fec" localSheetId="1" hidden="1">#REF!</definedName>
    <definedName name="a3d496d358850494ca0f815e117882fec" localSheetId="11" hidden="1">#REF!</definedName>
    <definedName name="a3d496d358850494ca0f815e117882fec" localSheetId="0" hidden="1">#REF!</definedName>
    <definedName name="a3d496d358850494ca0f815e117882fec" localSheetId="12" hidden="1">#REF!</definedName>
    <definedName name="a3d496d358850494ca0f815e117882fec" localSheetId="8" hidden="1">#REF!</definedName>
    <definedName name="a3d496d358850494ca0f815e117882fec" hidden="1">#REF!</definedName>
    <definedName name="a3d4b5f4ed5c0468494668e5048bb72ad" localSheetId="1" hidden="1">#REF!</definedName>
    <definedName name="a3d4b5f4ed5c0468494668e5048bb72ad" localSheetId="11" hidden="1">#REF!</definedName>
    <definedName name="a3d4b5f4ed5c0468494668e5048bb72ad" localSheetId="0" hidden="1">#REF!</definedName>
    <definedName name="a3d4b5f4ed5c0468494668e5048bb72ad" localSheetId="12" hidden="1">#REF!</definedName>
    <definedName name="a3d4b5f4ed5c0468494668e5048bb72ad" localSheetId="8" hidden="1">#REF!</definedName>
    <definedName name="a3d4b5f4ed5c0468494668e5048bb72ad" hidden="1">#REF!</definedName>
    <definedName name="a3da259c989aa4762b1d689cccf3cb3e8" localSheetId="1" hidden="1">#REF!</definedName>
    <definedName name="a3da259c989aa4762b1d689cccf3cb3e8" localSheetId="11" hidden="1">#REF!</definedName>
    <definedName name="a3da259c989aa4762b1d689cccf3cb3e8" localSheetId="0" hidden="1">#REF!</definedName>
    <definedName name="a3da259c989aa4762b1d689cccf3cb3e8" localSheetId="12" hidden="1">#REF!</definedName>
    <definedName name="a3da259c989aa4762b1d689cccf3cb3e8" localSheetId="8" hidden="1">#REF!</definedName>
    <definedName name="a3da259c989aa4762b1d689cccf3cb3e8" hidden="1">#REF!</definedName>
    <definedName name="a3dbf999d1d0249a0a6ac2d24b4bb9ed8" localSheetId="1" hidden="1">#REF!</definedName>
    <definedName name="a3dbf999d1d0249a0a6ac2d24b4bb9ed8" localSheetId="11" hidden="1">#REF!</definedName>
    <definedName name="a3dbf999d1d0249a0a6ac2d24b4bb9ed8" localSheetId="0" hidden="1">#REF!</definedName>
    <definedName name="a3dbf999d1d0249a0a6ac2d24b4bb9ed8" localSheetId="12" hidden="1">#REF!</definedName>
    <definedName name="a3dbf999d1d0249a0a6ac2d24b4bb9ed8" localSheetId="8" hidden="1">#REF!</definedName>
    <definedName name="a3dbf999d1d0249a0a6ac2d24b4bb9ed8" hidden="1">#REF!</definedName>
    <definedName name="a3e015e3dfe3d4937a1bbff7bff6bc232" localSheetId="1" hidden="1">#REF!</definedName>
    <definedName name="a3e015e3dfe3d4937a1bbff7bff6bc232" localSheetId="11" hidden="1">#REF!</definedName>
    <definedName name="a3e015e3dfe3d4937a1bbff7bff6bc232" localSheetId="0" hidden="1">#REF!</definedName>
    <definedName name="a3e015e3dfe3d4937a1bbff7bff6bc232" localSheetId="12" hidden="1">#REF!</definedName>
    <definedName name="a3e015e3dfe3d4937a1bbff7bff6bc232" localSheetId="8" hidden="1">#REF!</definedName>
    <definedName name="a3e015e3dfe3d4937a1bbff7bff6bc232" hidden="1">#REF!</definedName>
    <definedName name="a3e43fc5a0f7246da989110ec1bf4f62a" localSheetId="1" hidden="1">'[1]Sch 14 Medical Waste '!#REF!</definedName>
    <definedName name="a3e43fc5a0f7246da989110ec1bf4f62a" localSheetId="0" hidden="1">'[6]Schedule 6A'!#REF!</definedName>
    <definedName name="a3e43fc5a0f7246da989110ec1bf4f62a" localSheetId="12" hidden="1">'[10]Schedule 6A'!#REF!</definedName>
    <definedName name="a3e43fc5a0f7246da989110ec1bf4f62a" localSheetId="7" hidden="1">'[1]Sch 14 Medical Waste '!#REF!</definedName>
    <definedName name="a3e43fc5a0f7246da989110ec1bf4f62a" localSheetId="8" hidden="1">'[6]Schedule 6A'!#REF!</definedName>
    <definedName name="a3e43fc5a0f7246da989110ec1bf4f62a" hidden="1">'[6]Schedule 6A'!#REF!</definedName>
    <definedName name="a3e516191c18f4f7a892cbb3b6d89b9cb" localSheetId="1" hidden="1">'[5]Schedule 1'!#REF!</definedName>
    <definedName name="a3e516191c18f4f7a892cbb3b6d89b9cb" localSheetId="11" hidden="1">'[6]Schedule 1'!#REF!</definedName>
    <definedName name="a3e516191c18f4f7a892cbb3b6d89b9cb" localSheetId="0" hidden="1">'[7]Schedule 1'!#REF!</definedName>
    <definedName name="a3e516191c18f4f7a892cbb3b6d89b9cb" localSheetId="12" hidden="1">'[8]Schedule 1'!#REF!</definedName>
    <definedName name="a3e516191c18f4f7a892cbb3b6d89b9cb" localSheetId="7" hidden="1">'[1]Sch 1 Veh-Mileage-Accident Info'!#REF!</definedName>
    <definedName name="a3e516191c18f4f7a892cbb3b6d89b9cb" localSheetId="8" hidden="1">'[9]Schedule 1'!#REF!</definedName>
    <definedName name="a3e516191c18f4f7a892cbb3b6d89b9cb" hidden="1">'[9]Schedule 1'!#REF!</definedName>
    <definedName name="a3e63afc311844238a29086f3142c5569" localSheetId="1" hidden="1">#REF!</definedName>
    <definedName name="a3e63afc311844238a29086f3142c5569" localSheetId="11" hidden="1">#REF!</definedName>
    <definedName name="a3e63afc311844238a29086f3142c5569" localSheetId="0" hidden="1">#REF!</definedName>
    <definedName name="a3e63afc311844238a29086f3142c5569" localSheetId="12" hidden="1">#REF!</definedName>
    <definedName name="a3e63afc311844238a29086f3142c5569" localSheetId="8" hidden="1">#REF!</definedName>
    <definedName name="a3e63afc311844238a29086f3142c5569" hidden="1">#REF!</definedName>
    <definedName name="a3e69a4919fdc449aa279563f71145d04" localSheetId="1" hidden="1">#REF!</definedName>
    <definedName name="a3e69a4919fdc449aa279563f71145d04" localSheetId="11" hidden="1">#REF!</definedName>
    <definedName name="a3e69a4919fdc449aa279563f71145d04" localSheetId="0" hidden="1">#REF!</definedName>
    <definedName name="a3e69a4919fdc449aa279563f71145d04" localSheetId="12" hidden="1">#REF!</definedName>
    <definedName name="a3e69a4919fdc449aa279563f71145d04" localSheetId="8" hidden="1">#REF!</definedName>
    <definedName name="a3e69a4919fdc449aa279563f71145d04" hidden="1">#REF!</definedName>
    <definedName name="a3e80660b677048339ddf97083c8ab8e2" localSheetId="1" hidden="1">#REF!</definedName>
    <definedName name="a3e80660b677048339ddf97083c8ab8e2" localSheetId="11" hidden="1">#REF!</definedName>
    <definedName name="a3e80660b677048339ddf97083c8ab8e2" localSheetId="0" hidden="1">#REF!</definedName>
    <definedName name="a3e80660b677048339ddf97083c8ab8e2" localSheetId="12" hidden="1">#REF!</definedName>
    <definedName name="a3e80660b677048339ddf97083c8ab8e2" localSheetId="8" hidden="1">#REF!</definedName>
    <definedName name="a3e80660b677048339ddf97083c8ab8e2" hidden="1">#REF!</definedName>
    <definedName name="a3e81fa2105614c98a5e6a13e2547bfea" localSheetId="0" hidden="1">'[1]Sch 11 Reg Recycle Program'!#REF!</definedName>
    <definedName name="a3e81fa2105614c98a5e6a13e2547bfea" localSheetId="12" hidden="1">'[1]Sch 11 Reg Recycle Program'!#REF!</definedName>
    <definedName name="a3e81fa2105614c98a5e6a13e2547bfea" localSheetId="7" hidden="1">'[1]Sch 11 Reg Recycle Program'!#REF!</definedName>
    <definedName name="a3e81fa2105614c98a5e6a13e2547bfea" hidden="1">'[1]Sch 11 Reg Recycle Program'!#REF!</definedName>
    <definedName name="a3efffcf701a94dcf99e96a34c50cca62" localSheetId="1" hidden="1">#REF!</definedName>
    <definedName name="a3efffcf701a94dcf99e96a34c50cca62" localSheetId="11" hidden="1">#REF!</definedName>
    <definedName name="a3efffcf701a94dcf99e96a34c50cca62" localSheetId="0" hidden="1">#REF!</definedName>
    <definedName name="a3efffcf701a94dcf99e96a34c50cca62" localSheetId="12" hidden="1">#REF!</definedName>
    <definedName name="a3efffcf701a94dcf99e96a34c50cca62" localSheetId="8" hidden="1">#REF!</definedName>
    <definedName name="a3efffcf701a94dcf99e96a34c50cca62" hidden="1">#REF!</definedName>
    <definedName name="a3f3f72cab1084e6092795ae666332be0" localSheetId="0" hidden="1">'[11]Cover Sheet'!#REF!</definedName>
    <definedName name="a3f3f72cab1084e6092795ae666332be0" localSheetId="12" hidden="1">'[12]Cover Sheet'!#REF!</definedName>
    <definedName name="a3f3f72cab1084e6092795ae666332be0" localSheetId="7" hidden="1">'[1]Cover Sheet'!#REF!</definedName>
    <definedName name="a3f3f72cab1084e6092795ae666332be0" hidden="1">'[1]Cover Sheet'!#REF!</definedName>
    <definedName name="a3fe96823bf0944e2ad241f24b7854422" localSheetId="1" hidden="1">#REF!</definedName>
    <definedName name="a3fe96823bf0944e2ad241f24b7854422" localSheetId="11" hidden="1">#REF!</definedName>
    <definedName name="a3fe96823bf0944e2ad241f24b7854422" localSheetId="0" hidden="1">#REF!</definedName>
    <definedName name="a3fe96823bf0944e2ad241f24b7854422" localSheetId="12" hidden="1">#REF!</definedName>
    <definedName name="a3fe96823bf0944e2ad241f24b7854422" localSheetId="8" hidden="1">#REF!</definedName>
    <definedName name="a3fe96823bf0944e2ad241f24b7854422" hidden="1">#REF!</definedName>
    <definedName name="a402534a33a044614a1c0d9f2855a9ceb" localSheetId="1" hidden="1">#REF!</definedName>
    <definedName name="a402534a33a044614a1c0d9f2855a9ceb" localSheetId="11" hidden="1">#REF!</definedName>
    <definedName name="a402534a33a044614a1c0d9f2855a9ceb" localSheetId="0" hidden="1">#REF!</definedName>
    <definedName name="a402534a33a044614a1c0d9f2855a9ceb" localSheetId="12" hidden="1">#REF!</definedName>
    <definedName name="a402534a33a044614a1c0d9f2855a9ceb" localSheetId="8" hidden="1">#REF!</definedName>
    <definedName name="a402534a33a044614a1c0d9f2855a9ceb" hidden="1">#REF!</definedName>
    <definedName name="a402effaece514501bb9971d19f45e3b5" localSheetId="1" hidden="1">#REF!</definedName>
    <definedName name="a402effaece514501bb9971d19f45e3b5" localSheetId="11" hidden="1">#REF!</definedName>
    <definedName name="a402effaece514501bb9971d19f45e3b5" localSheetId="0" hidden="1">#REF!</definedName>
    <definedName name="a402effaece514501bb9971d19f45e3b5" localSheetId="12" hidden="1">#REF!</definedName>
    <definedName name="a402effaece514501bb9971d19f45e3b5" localSheetId="8" hidden="1">#REF!</definedName>
    <definedName name="a402effaece514501bb9971d19f45e3b5" hidden="1">#REF!</definedName>
    <definedName name="a4073dace4a5748acad61dca0bc09fccb" localSheetId="1" hidden="1">#REF!</definedName>
    <definedName name="a4073dace4a5748acad61dca0bc09fccb" localSheetId="11" hidden="1">#REF!</definedName>
    <definedName name="a4073dace4a5748acad61dca0bc09fccb" localSheetId="0" hidden="1">#REF!</definedName>
    <definedName name="a4073dace4a5748acad61dca0bc09fccb" localSheetId="12" hidden="1">#REF!</definedName>
    <definedName name="a4073dace4a5748acad61dca0bc09fccb" localSheetId="8" hidden="1">#REF!</definedName>
    <definedName name="a4073dace4a5748acad61dca0bc09fccb" hidden="1">#REF!</definedName>
    <definedName name="a40854af36be94f33b2f01cf20cb19b18" localSheetId="1" hidden="1">#REF!</definedName>
    <definedName name="a40854af36be94f33b2f01cf20cb19b18" localSheetId="11" hidden="1">#REF!</definedName>
    <definedName name="a40854af36be94f33b2f01cf20cb19b18" localSheetId="0" hidden="1">#REF!</definedName>
    <definedName name="a40854af36be94f33b2f01cf20cb19b18" localSheetId="12" hidden="1">#REF!</definedName>
    <definedName name="a40854af36be94f33b2f01cf20cb19b18" localSheetId="8" hidden="1">#REF!</definedName>
    <definedName name="a40854af36be94f33b2f01cf20cb19b18" hidden="1">#REF!</definedName>
    <definedName name="a41633b440d6a4dd8b856ba12df1614a9" localSheetId="1" hidden="1">#REF!</definedName>
    <definedName name="a41633b440d6a4dd8b856ba12df1614a9" localSheetId="11" hidden="1">#REF!</definedName>
    <definedName name="a41633b440d6a4dd8b856ba12df1614a9" localSheetId="0" hidden="1">#REF!</definedName>
    <definedName name="a41633b440d6a4dd8b856ba12df1614a9" localSheetId="12" hidden="1">#REF!</definedName>
    <definedName name="a41633b440d6a4dd8b856ba12df1614a9" localSheetId="8" hidden="1">#REF!</definedName>
    <definedName name="a41633b440d6a4dd8b856ba12df1614a9" hidden="1">#REF!</definedName>
    <definedName name="a4166679200f74425b7f04e3711c39ff0" localSheetId="0" hidden="1">'[1]Sch 5 Operating Property'!#REF!</definedName>
    <definedName name="a4166679200f74425b7f04e3711c39ff0" localSheetId="12" hidden="1">'[1]Sch 5 Operating Property'!#REF!</definedName>
    <definedName name="a4166679200f74425b7f04e3711c39ff0" localSheetId="7" hidden="1">'[1]Sch 5 Operating Property'!#REF!</definedName>
    <definedName name="a4166679200f74425b7f04e3711c39ff0" hidden="1">'[1]Sch 5 Operating Property'!#REF!</definedName>
    <definedName name="a417349eba70a40d3902330c63df53509" localSheetId="1" hidden="1">#REF!</definedName>
    <definedName name="a417349eba70a40d3902330c63df53509" localSheetId="11" hidden="1">#REF!</definedName>
    <definedName name="a417349eba70a40d3902330c63df53509" localSheetId="0" hidden="1">#REF!</definedName>
    <definedName name="a417349eba70a40d3902330c63df53509" localSheetId="12" hidden="1">#REF!</definedName>
    <definedName name="a417349eba70a40d3902330c63df53509" localSheetId="8" hidden="1">#REF!</definedName>
    <definedName name="a417349eba70a40d3902330c63df53509" hidden="1">#REF!</definedName>
    <definedName name="a41cfcc70a96f4e43b7af5f44f5d9513f" localSheetId="0" hidden="1">'[1]Sch 8 Revenues'!#REF!</definedName>
    <definedName name="a41cfcc70a96f4e43b7af5f44f5d9513f" localSheetId="12" hidden="1">'[1]Sch 8 Revenues'!#REF!</definedName>
    <definedName name="a41cfcc70a96f4e43b7af5f44f5d9513f" localSheetId="7" hidden="1">'[1]Sch 8 Revenues'!#REF!</definedName>
    <definedName name="a41cfcc70a96f4e43b7af5f44f5d9513f" hidden="1">'[1]Sch 8 Revenues'!#REF!</definedName>
    <definedName name="a432ae0f7a4f445bcbdb837ef1cd1e974" localSheetId="1" hidden="1">#REF!</definedName>
    <definedName name="a432ae0f7a4f445bcbdb837ef1cd1e974" localSheetId="11" hidden="1">#REF!</definedName>
    <definedName name="a432ae0f7a4f445bcbdb837ef1cd1e974" localSheetId="0" hidden="1">#REF!</definedName>
    <definedName name="a432ae0f7a4f445bcbdb837ef1cd1e974" localSheetId="12" hidden="1">#REF!</definedName>
    <definedName name="a432ae0f7a4f445bcbdb837ef1cd1e974" localSheetId="8" hidden="1">#REF!</definedName>
    <definedName name="a432ae0f7a4f445bcbdb837ef1cd1e974" hidden="1">#REF!</definedName>
    <definedName name="a436873f09cc64ec8972090445efe7e30" localSheetId="0" hidden="1">'[1]Sch 8 Revenues'!#REF!</definedName>
    <definedName name="a436873f09cc64ec8972090445efe7e30" localSheetId="12" hidden="1">'[1]Sch 8 Revenues'!#REF!</definedName>
    <definedName name="a436873f09cc64ec8972090445efe7e30" localSheetId="7" hidden="1">'[1]Sch 8 Revenues'!#REF!</definedName>
    <definedName name="a436873f09cc64ec8972090445efe7e30" hidden="1">'[1]Sch 8 Revenues'!#REF!</definedName>
    <definedName name="a43bbb0cce7a741169d657e16fa5aec75" localSheetId="1" hidden="1">#REF!</definedName>
    <definedName name="a43bbb0cce7a741169d657e16fa5aec75" localSheetId="11" hidden="1">#REF!</definedName>
    <definedName name="a43bbb0cce7a741169d657e16fa5aec75" localSheetId="0" hidden="1">#REF!</definedName>
    <definedName name="a43bbb0cce7a741169d657e16fa5aec75" localSheetId="12" hidden="1">#REF!</definedName>
    <definedName name="a43bbb0cce7a741169d657e16fa5aec75" localSheetId="8" hidden="1">#REF!</definedName>
    <definedName name="a43bbb0cce7a741169d657e16fa5aec75" hidden="1">#REF!</definedName>
    <definedName name="a43f3ae35a589459d8c6dcd6f2615b5d7" localSheetId="1" hidden="1">#REF!</definedName>
    <definedName name="a43f3ae35a589459d8c6dcd6f2615b5d7" localSheetId="11" hidden="1">#REF!</definedName>
    <definedName name="a43f3ae35a589459d8c6dcd6f2615b5d7" localSheetId="0" hidden="1">#REF!</definedName>
    <definedName name="a43f3ae35a589459d8c6dcd6f2615b5d7" localSheetId="12" hidden="1">#REF!</definedName>
    <definedName name="a43f3ae35a589459d8c6dcd6f2615b5d7" localSheetId="8" hidden="1">#REF!</definedName>
    <definedName name="a43f3ae35a589459d8c6dcd6f2615b5d7" hidden="1">#REF!</definedName>
    <definedName name="a4448e76c778e4c80bc9ffdcc3d75c8b8" localSheetId="1" hidden="1">#REF!</definedName>
    <definedName name="a4448e76c778e4c80bc9ffdcc3d75c8b8" localSheetId="11" hidden="1">#REF!</definedName>
    <definedName name="a4448e76c778e4c80bc9ffdcc3d75c8b8" localSheetId="0" hidden="1">#REF!</definedName>
    <definedName name="a4448e76c778e4c80bc9ffdcc3d75c8b8" localSheetId="12" hidden="1">#REF!</definedName>
    <definedName name="a4448e76c778e4c80bc9ffdcc3d75c8b8" localSheetId="8" hidden="1">#REF!</definedName>
    <definedName name="a4448e76c778e4c80bc9ffdcc3d75c8b8" hidden="1">#REF!</definedName>
    <definedName name="a4615e00f388f42e0b3b0c9218f4333c5" localSheetId="0" hidden="1">'[1]Sch 5 Operating Property'!#REF!</definedName>
    <definedName name="a4615e00f388f42e0b3b0c9218f4333c5" localSheetId="12" hidden="1">'[1]Sch 5 Operating Property'!#REF!</definedName>
    <definedName name="a4615e00f388f42e0b3b0c9218f4333c5" localSheetId="7" hidden="1">'[1]Sch 5 Operating Property'!#REF!</definedName>
    <definedName name="a4615e00f388f42e0b3b0c9218f4333c5" hidden="1">'[1]Sch 5 Operating Property'!#REF!</definedName>
    <definedName name="a464fec78776242689ed3039bd04fcdc7" localSheetId="1" hidden="1">#REF!</definedName>
    <definedName name="a464fec78776242689ed3039bd04fcdc7" localSheetId="11" hidden="1">#REF!</definedName>
    <definedName name="a464fec78776242689ed3039bd04fcdc7" localSheetId="0" hidden="1">#REF!</definedName>
    <definedName name="a464fec78776242689ed3039bd04fcdc7" localSheetId="12" hidden="1">#REF!</definedName>
    <definedName name="a464fec78776242689ed3039bd04fcdc7" localSheetId="8" hidden="1">#REF!</definedName>
    <definedName name="a464fec78776242689ed3039bd04fcdc7" hidden="1">#REF!</definedName>
    <definedName name="a469932f0c41d49d8b63d9f1f4fd5c7a5" localSheetId="1" hidden="1">#REF!</definedName>
    <definedName name="a469932f0c41d49d8b63d9f1f4fd5c7a5" localSheetId="11" hidden="1">#REF!</definedName>
    <definedName name="a469932f0c41d49d8b63d9f1f4fd5c7a5" localSheetId="0" hidden="1">#REF!</definedName>
    <definedName name="a469932f0c41d49d8b63d9f1f4fd5c7a5" localSheetId="12" hidden="1">#REF!</definedName>
    <definedName name="a469932f0c41d49d8b63d9f1f4fd5c7a5" localSheetId="8" hidden="1">#REF!</definedName>
    <definedName name="a469932f0c41d49d8b63d9f1f4fd5c7a5" hidden="1">#REF!</definedName>
    <definedName name="a47ba30b0524d4411a85d07763956841e" localSheetId="1" hidden="1">#REF!</definedName>
    <definedName name="a47ba30b0524d4411a85d07763956841e" localSheetId="0" hidden="1">#REF!</definedName>
    <definedName name="a47ba30b0524d4411a85d07763956841e" localSheetId="12" hidden="1">#REF!</definedName>
    <definedName name="a47ba30b0524d4411a85d07763956841e" localSheetId="7" hidden="1">#REF!</definedName>
    <definedName name="a47ba30b0524d4411a85d07763956841e" hidden="1">'Company Info-Certification Page'!$Z$39</definedName>
    <definedName name="a47d9e7d2eadb4690909e40b8d7b1d889" localSheetId="1" hidden="1">#REF!</definedName>
    <definedName name="a47d9e7d2eadb4690909e40b8d7b1d889" localSheetId="11" hidden="1">#REF!</definedName>
    <definedName name="a47d9e7d2eadb4690909e40b8d7b1d889" localSheetId="0" hidden="1">#REF!</definedName>
    <definedName name="a47d9e7d2eadb4690909e40b8d7b1d889" localSheetId="12" hidden="1">#REF!</definedName>
    <definedName name="a47d9e7d2eadb4690909e40b8d7b1d889" localSheetId="8" hidden="1">#REF!</definedName>
    <definedName name="a47d9e7d2eadb4690909e40b8d7b1d889" hidden="1">#REF!</definedName>
    <definedName name="a482b2ae9076d48ca86cd4cf0561832fa" localSheetId="1" hidden="1">#REF!</definedName>
    <definedName name="a482b2ae9076d48ca86cd4cf0561832fa" localSheetId="11" hidden="1">#REF!</definedName>
    <definedName name="a482b2ae9076d48ca86cd4cf0561832fa" localSheetId="0" hidden="1">#REF!</definedName>
    <definedName name="a482b2ae9076d48ca86cd4cf0561832fa" localSheetId="12" hidden="1">#REF!</definedName>
    <definedName name="a482b2ae9076d48ca86cd4cf0561832fa" localSheetId="8" hidden="1">#REF!</definedName>
    <definedName name="a482b2ae9076d48ca86cd4cf0561832fa" hidden="1">#REF!</definedName>
    <definedName name="a48a30609b3eb4a50aa3e15e995836775" localSheetId="0" hidden="1">#REF!</definedName>
    <definedName name="a48a30609b3eb4a50aa3e15e995836775" localSheetId="12" hidden="1">#REF!</definedName>
    <definedName name="a48a30609b3eb4a50aa3e15e995836775" localSheetId="8" hidden="1">#REF!</definedName>
    <definedName name="a48a30609b3eb4a50aa3e15e995836775" hidden="1">#REF!</definedName>
    <definedName name="a48ec6eb5ab82418cab3e0c55972a6f22" localSheetId="1" hidden="1">#REF!</definedName>
    <definedName name="a48ec6eb5ab82418cab3e0c55972a6f22" localSheetId="11" hidden="1">#REF!</definedName>
    <definedName name="a48ec6eb5ab82418cab3e0c55972a6f22" localSheetId="0" hidden="1">#REF!</definedName>
    <definedName name="a48ec6eb5ab82418cab3e0c55972a6f22" localSheetId="12" hidden="1">#REF!</definedName>
    <definedName name="a48ec6eb5ab82418cab3e0c55972a6f22" localSheetId="8" hidden="1">#REF!</definedName>
    <definedName name="a48ec6eb5ab82418cab3e0c55972a6f22" hidden="1">#REF!</definedName>
    <definedName name="a491e96f783da43c5b5ed5536a9ba3c07" localSheetId="1" hidden="1">'[5]Schedule 1'!#REF!</definedName>
    <definedName name="a491e96f783da43c5b5ed5536a9ba3c07" localSheetId="11" hidden="1">'[6]Schedule 1'!#REF!</definedName>
    <definedName name="a491e96f783da43c5b5ed5536a9ba3c07" localSheetId="0" hidden="1">'[7]Schedule 1'!#REF!</definedName>
    <definedName name="a491e96f783da43c5b5ed5536a9ba3c07" localSheetId="12" hidden="1">'[8]Schedule 1'!#REF!</definedName>
    <definedName name="a491e96f783da43c5b5ed5536a9ba3c07" localSheetId="7" hidden="1">'[1]Sch 1 Veh-Mileage-Accident Info'!#REF!</definedName>
    <definedName name="a491e96f783da43c5b5ed5536a9ba3c07" localSheetId="8" hidden="1">'[9]Schedule 1'!#REF!</definedName>
    <definedName name="a491e96f783da43c5b5ed5536a9ba3c07" hidden="1">'[9]Schedule 1'!#REF!</definedName>
    <definedName name="a493f7b95d7bd4853839537b0a831d446" localSheetId="1" hidden="1">#REF!</definedName>
    <definedName name="a493f7b95d7bd4853839537b0a831d446" localSheetId="11" hidden="1">#REF!</definedName>
    <definedName name="a493f7b95d7bd4853839537b0a831d446" localSheetId="0" hidden="1">#REF!</definedName>
    <definedName name="a493f7b95d7bd4853839537b0a831d446" localSheetId="12" hidden="1">#REF!</definedName>
    <definedName name="a493f7b95d7bd4853839537b0a831d446" localSheetId="8" hidden="1">#REF!</definedName>
    <definedName name="a493f7b95d7bd4853839537b0a831d446" hidden="1">#REF!</definedName>
    <definedName name="a4941acfef2c74138be7bceb151f462c3" localSheetId="0" hidden="1">'[1]Cover Sheet'!#REF!</definedName>
    <definedName name="a4941acfef2c74138be7bceb151f462c3" localSheetId="12" hidden="1">'[1]Cover Sheet'!#REF!</definedName>
    <definedName name="a4941acfef2c74138be7bceb151f462c3" localSheetId="7" hidden="1">'[1]Cover Sheet'!#REF!</definedName>
    <definedName name="a4941acfef2c74138be7bceb151f462c3" hidden="1">'[1]Cover Sheet'!#REF!</definedName>
    <definedName name="a495cce52175b4c778224ab4f42debbf7" localSheetId="0" hidden="1">'[1]Sch 1 Veh-Mileage-Accident Info'!#REF!</definedName>
    <definedName name="a495cce52175b4c778224ab4f42debbf7" localSheetId="12" hidden="1">'[1]Sch 1 Veh-Mileage-Accident Info'!#REF!</definedName>
    <definedName name="a495cce52175b4c778224ab4f42debbf7" localSheetId="7" hidden="1">'[1]Sch 1 Veh-Mileage-Accident Info'!#REF!</definedName>
    <definedName name="a495cce52175b4c778224ab4f42debbf7" hidden="1">'[1]Sch 1 Veh-Mileage-Accident Info'!#REF!</definedName>
    <definedName name="a49e15dfb1b964b318e7fc490c360c295" localSheetId="1" hidden="1">#REF!</definedName>
    <definedName name="a49e15dfb1b964b318e7fc490c360c295" localSheetId="11" hidden="1">#REF!</definedName>
    <definedName name="a49e15dfb1b964b318e7fc490c360c295" localSheetId="0" hidden="1">#REF!</definedName>
    <definedName name="a49e15dfb1b964b318e7fc490c360c295" localSheetId="12" hidden="1">#REF!</definedName>
    <definedName name="a49e15dfb1b964b318e7fc490c360c295" localSheetId="8" hidden="1">#REF!</definedName>
    <definedName name="a49e15dfb1b964b318e7fc490c360c295" hidden="1">#REF!</definedName>
    <definedName name="a4a13e6f43d6642d481ff8121423feb8f" localSheetId="1" hidden="1">#REF!</definedName>
    <definedName name="a4a13e6f43d6642d481ff8121423feb8f" localSheetId="11" hidden="1">#REF!</definedName>
    <definedName name="a4a13e6f43d6642d481ff8121423feb8f" localSheetId="0" hidden="1">#REF!</definedName>
    <definedName name="a4a13e6f43d6642d481ff8121423feb8f" localSheetId="12" hidden="1">#REF!</definedName>
    <definedName name="a4a13e6f43d6642d481ff8121423feb8f" localSheetId="8" hidden="1">#REF!</definedName>
    <definedName name="a4a13e6f43d6642d481ff8121423feb8f" hidden="1">#REF!</definedName>
    <definedName name="a4af6819362e94134b16c33e5cc4d56e2" localSheetId="0" hidden="1">'[1]Sch 1 Veh-Mileage-Accident Info'!#REF!</definedName>
    <definedName name="a4af6819362e94134b16c33e5cc4d56e2" localSheetId="12" hidden="1">'[1]Sch 1 Veh-Mileage-Accident Info'!#REF!</definedName>
    <definedName name="a4af6819362e94134b16c33e5cc4d56e2" localSheetId="7" hidden="1">'[1]Sch 1 Veh-Mileage-Accident Info'!#REF!</definedName>
    <definedName name="a4af6819362e94134b16c33e5cc4d56e2" hidden="1">'[1]Sch 1 Veh-Mileage-Accident Info'!#REF!</definedName>
    <definedName name="a4b625f37ca0f4df396fd63e056c37db4" localSheetId="0" hidden="1">#REF!</definedName>
    <definedName name="a4b625f37ca0f4df396fd63e056c37db4" localSheetId="12" hidden="1">#REF!</definedName>
    <definedName name="a4b625f37ca0f4df396fd63e056c37db4" localSheetId="8" hidden="1">#REF!</definedName>
    <definedName name="a4b625f37ca0f4df396fd63e056c37db4" hidden="1">#REF!</definedName>
    <definedName name="a4b6ea05016a742ef82ec5d8701b0826c" localSheetId="1" hidden="1">#REF!</definedName>
    <definedName name="a4b6ea05016a742ef82ec5d8701b0826c" localSheetId="11" hidden="1">#REF!</definedName>
    <definedName name="a4b6ea05016a742ef82ec5d8701b0826c" localSheetId="0" hidden="1">#REF!</definedName>
    <definedName name="a4b6ea05016a742ef82ec5d8701b0826c" localSheetId="12" hidden="1">#REF!</definedName>
    <definedName name="a4b6ea05016a742ef82ec5d8701b0826c" localSheetId="8" hidden="1">#REF!</definedName>
    <definedName name="a4b6ea05016a742ef82ec5d8701b0826c" hidden="1">#REF!</definedName>
    <definedName name="a4b9194e729bf4281b8f802e6670a4420" localSheetId="1" hidden="1">#REF!</definedName>
    <definedName name="a4b9194e729bf4281b8f802e6670a4420" localSheetId="11" hidden="1">#REF!</definedName>
    <definedName name="a4b9194e729bf4281b8f802e6670a4420" localSheetId="0" hidden="1">#REF!</definedName>
    <definedName name="a4b9194e729bf4281b8f802e6670a4420" localSheetId="12" hidden="1">#REF!</definedName>
    <definedName name="a4b9194e729bf4281b8f802e6670a4420" localSheetId="8" hidden="1">#REF!</definedName>
    <definedName name="a4b9194e729bf4281b8f802e6670a4420" hidden="1">#REF!</definedName>
    <definedName name="a4c137553258749fdb1de8cdd6934ac82" localSheetId="0" hidden="1">'[1]Sch 8 Revenues'!#REF!</definedName>
    <definedName name="a4c137553258749fdb1de8cdd6934ac82" localSheetId="12" hidden="1">'[1]Sch 8 Revenues'!#REF!</definedName>
    <definedName name="a4c137553258749fdb1de8cdd6934ac82" localSheetId="7" hidden="1">'[1]Sch 8 Revenues'!#REF!</definedName>
    <definedName name="a4c137553258749fdb1de8cdd6934ac82" hidden="1">'[1]Sch 8 Revenues'!#REF!</definedName>
    <definedName name="a4c2c045e36e74d9fbdf34801e0f7772e" localSheetId="1" hidden="1">#REF!</definedName>
    <definedName name="a4c2c045e36e74d9fbdf34801e0f7772e" localSheetId="11" hidden="1">#REF!</definedName>
    <definedName name="a4c2c045e36e74d9fbdf34801e0f7772e" localSheetId="0" hidden="1">#REF!</definedName>
    <definedName name="a4c2c045e36e74d9fbdf34801e0f7772e" localSheetId="12" hidden="1">#REF!</definedName>
    <definedName name="a4c2c045e36e74d9fbdf34801e0f7772e" localSheetId="8" hidden="1">#REF!</definedName>
    <definedName name="a4c2c045e36e74d9fbdf34801e0f7772e" hidden="1">#REF!</definedName>
    <definedName name="a4c3497028528423d89eb6b246da24515" localSheetId="1" hidden="1">#REF!</definedName>
    <definedName name="a4c3497028528423d89eb6b246da24515" localSheetId="11" hidden="1">#REF!</definedName>
    <definedName name="a4c3497028528423d89eb6b246da24515" localSheetId="0" hidden="1">#REF!</definedName>
    <definedName name="a4c3497028528423d89eb6b246da24515" localSheetId="12" hidden="1">#REF!</definedName>
    <definedName name="a4c3497028528423d89eb6b246da24515" localSheetId="8" hidden="1">#REF!</definedName>
    <definedName name="a4c3497028528423d89eb6b246da24515" hidden="1">#REF!</definedName>
    <definedName name="a4c98cf45c915448ab9469627c5ba355f" localSheetId="1" hidden="1">#REF!</definedName>
    <definedName name="a4c98cf45c915448ab9469627c5ba355f" localSheetId="11" hidden="1">#REF!</definedName>
    <definedName name="a4c98cf45c915448ab9469627c5ba355f" localSheetId="0" hidden="1">#REF!</definedName>
    <definedName name="a4c98cf45c915448ab9469627c5ba355f" localSheetId="12" hidden="1">#REF!</definedName>
    <definedName name="a4c98cf45c915448ab9469627c5ba355f" localSheetId="8" hidden="1">#REF!</definedName>
    <definedName name="a4c98cf45c915448ab9469627c5ba355f" hidden="1">#REF!</definedName>
    <definedName name="a4d137e2c93f94805bc66e8af30bec29c" localSheetId="1" hidden="1">#REF!</definedName>
    <definedName name="a4d137e2c93f94805bc66e8af30bec29c" localSheetId="11" hidden="1">#REF!</definedName>
    <definedName name="a4d137e2c93f94805bc66e8af30bec29c" localSheetId="0" hidden="1">#REF!</definedName>
    <definedName name="a4d137e2c93f94805bc66e8af30bec29c" localSheetId="12" hidden="1">#REF!</definedName>
    <definedName name="a4d137e2c93f94805bc66e8af30bec29c" localSheetId="8" hidden="1">#REF!</definedName>
    <definedName name="a4d137e2c93f94805bc66e8af30bec29c" hidden="1">#REF!</definedName>
    <definedName name="a4da0c02e89524b6cb96e01f06c5a489d" localSheetId="1" hidden="1">#REF!</definedName>
    <definedName name="a4da0c02e89524b6cb96e01f06c5a489d" localSheetId="11" hidden="1">#REF!</definedName>
    <definedName name="a4da0c02e89524b6cb96e01f06c5a489d" localSheetId="0" hidden="1">#REF!</definedName>
    <definedName name="a4da0c02e89524b6cb96e01f06c5a489d" localSheetId="12" hidden="1">#REF!</definedName>
    <definedName name="a4da0c02e89524b6cb96e01f06c5a489d" localSheetId="8" hidden="1">#REF!</definedName>
    <definedName name="a4da0c02e89524b6cb96e01f06c5a489d" hidden="1">#REF!</definedName>
    <definedName name="a4db81eabdcd54e9399b32cff355f7d46" localSheetId="1" hidden="1">#REF!</definedName>
    <definedName name="a4db81eabdcd54e9399b32cff355f7d46" localSheetId="11" hidden="1">#REF!</definedName>
    <definedName name="a4db81eabdcd54e9399b32cff355f7d46" localSheetId="0" hidden="1">#REF!</definedName>
    <definedName name="a4db81eabdcd54e9399b32cff355f7d46" localSheetId="12" hidden="1">#REF!</definedName>
    <definedName name="a4db81eabdcd54e9399b32cff355f7d46" localSheetId="8" hidden="1">#REF!</definedName>
    <definedName name="a4db81eabdcd54e9399b32cff355f7d46" hidden="1">#REF!</definedName>
    <definedName name="a4dcb3301e70243bf9748ddb5bf344a28" localSheetId="0" hidden="1">'[1]Sch 8 Revenues'!#REF!</definedName>
    <definedName name="a4dcb3301e70243bf9748ddb5bf344a28" localSheetId="12" hidden="1">'[1]Sch 8 Revenues'!#REF!</definedName>
    <definedName name="a4dcb3301e70243bf9748ddb5bf344a28" localSheetId="7" hidden="1">'[1]Sch 8 Revenues'!#REF!</definedName>
    <definedName name="a4dcb3301e70243bf9748ddb5bf344a28" hidden="1">'[1]Sch 8 Revenues'!#REF!</definedName>
    <definedName name="a4e7d605af8964bf9a5e0642e65b20c26" localSheetId="0" hidden="1">'[1]Sch 1 Veh-Mileage-Accident Info'!#REF!</definedName>
    <definedName name="a4e7d605af8964bf9a5e0642e65b20c26" localSheetId="12" hidden="1">'[1]Sch 1 Veh-Mileage-Accident Info'!#REF!</definedName>
    <definedName name="a4e7d605af8964bf9a5e0642e65b20c26" localSheetId="7" hidden="1">'[1]Sch 1 Veh-Mileage-Accident Info'!#REF!</definedName>
    <definedName name="a4e7d605af8964bf9a5e0642e65b20c26" hidden="1">'[1]Sch 1 Veh-Mileage-Accident Info'!#REF!</definedName>
    <definedName name="a4e9d58526cc940f1bcea88b1246487c7" localSheetId="1" hidden="1">#REF!</definedName>
    <definedName name="a4e9d58526cc940f1bcea88b1246487c7" localSheetId="11" hidden="1">#REF!</definedName>
    <definedName name="a4e9d58526cc940f1bcea88b1246487c7" localSheetId="0" hidden="1">#REF!</definedName>
    <definedName name="a4e9d58526cc940f1bcea88b1246487c7" localSheetId="12" hidden="1">#REF!</definedName>
    <definedName name="a4e9d58526cc940f1bcea88b1246487c7" localSheetId="8" hidden="1">#REF!</definedName>
    <definedName name="a4e9d58526cc940f1bcea88b1246487c7" hidden="1">#REF!</definedName>
    <definedName name="a4f05bd2504784de6badafe3c23618532" localSheetId="1" hidden="1">#REF!</definedName>
    <definedName name="a4f05bd2504784de6badafe3c23618532" localSheetId="11" hidden="1">#REF!</definedName>
    <definedName name="a4f05bd2504784de6badafe3c23618532" localSheetId="0" hidden="1">#REF!</definedName>
    <definedName name="a4f05bd2504784de6badafe3c23618532" localSheetId="12" hidden="1">#REF!</definedName>
    <definedName name="a4f05bd2504784de6badafe3c23618532" localSheetId="8" hidden="1">#REF!</definedName>
    <definedName name="a4f05bd2504784de6badafe3c23618532" hidden="1">#REF!</definedName>
    <definedName name="a4f124030177e4ad9b345d3951c781057" localSheetId="1" hidden="1">#REF!</definedName>
    <definedName name="a4f124030177e4ad9b345d3951c781057" localSheetId="11" hidden="1">#REF!</definedName>
    <definedName name="a4f124030177e4ad9b345d3951c781057" localSheetId="0" hidden="1">#REF!</definedName>
    <definedName name="a4f124030177e4ad9b345d3951c781057" localSheetId="12" hidden="1">#REF!</definedName>
    <definedName name="a4f124030177e4ad9b345d3951c781057" localSheetId="8" hidden="1">#REF!</definedName>
    <definedName name="a4f124030177e4ad9b345d3951c781057" hidden="1">#REF!</definedName>
    <definedName name="a4fe1a3b46d364c66807a18de454d0a20" localSheetId="1" hidden="1">#REF!</definedName>
    <definedName name="a4fe1a3b46d364c66807a18de454d0a20" localSheetId="11" hidden="1">#REF!</definedName>
    <definedName name="a4fe1a3b46d364c66807a18de454d0a20" localSheetId="0" hidden="1">#REF!</definedName>
    <definedName name="a4fe1a3b46d364c66807a18de454d0a20" localSheetId="12" hidden="1">#REF!</definedName>
    <definedName name="a4fe1a3b46d364c66807a18de454d0a20" localSheetId="8" hidden="1">#REF!</definedName>
    <definedName name="a4fe1a3b46d364c66807a18de454d0a20" hidden="1">#REF!</definedName>
    <definedName name="a5010d828b8f44f71a7ee4aecc8f63754" localSheetId="0" hidden="1">'[1]Sch 5 Operating Property'!#REF!</definedName>
    <definedName name="a5010d828b8f44f71a7ee4aecc8f63754" localSheetId="12" hidden="1">'[1]Sch 5 Operating Property'!#REF!</definedName>
    <definedName name="a5010d828b8f44f71a7ee4aecc8f63754" localSheetId="7" hidden="1">'[1]Sch 5 Operating Property'!#REF!</definedName>
    <definedName name="a5010d828b8f44f71a7ee4aecc8f63754" hidden="1">'[1]Sch 5 Operating Property'!#REF!</definedName>
    <definedName name="a5019fe39fdd94b4a9b68a0945529d63f" localSheetId="1" hidden="1">#REF!</definedName>
    <definedName name="a5019fe39fdd94b4a9b68a0945529d63f" localSheetId="11" hidden="1">#REF!</definedName>
    <definedName name="a5019fe39fdd94b4a9b68a0945529d63f" localSheetId="0" hidden="1">#REF!</definedName>
    <definedName name="a5019fe39fdd94b4a9b68a0945529d63f" localSheetId="12" hidden="1">#REF!</definedName>
    <definedName name="a5019fe39fdd94b4a9b68a0945529d63f" localSheetId="8" hidden="1">#REF!</definedName>
    <definedName name="a5019fe39fdd94b4a9b68a0945529d63f" hidden="1">#REF!</definedName>
    <definedName name="a501a1a072bf24f1d922cfebce15dc6bd" localSheetId="1" hidden="1">#REF!</definedName>
    <definedName name="a501a1a072bf24f1d922cfebce15dc6bd" localSheetId="11" hidden="1">#REF!</definedName>
    <definedName name="a501a1a072bf24f1d922cfebce15dc6bd" localSheetId="0" hidden="1">#REF!</definedName>
    <definedName name="a501a1a072bf24f1d922cfebce15dc6bd" localSheetId="12" hidden="1">#REF!</definedName>
    <definedName name="a501a1a072bf24f1d922cfebce15dc6bd" localSheetId="8" hidden="1">#REF!</definedName>
    <definedName name="a501a1a072bf24f1d922cfebce15dc6bd" hidden="1">#REF!</definedName>
    <definedName name="a50ecc1d6e952459abc44e31c2357e2b3" localSheetId="1" hidden="1">'[5]Schedule 1'!#REF!</definedName>
    <definedName name="a50ecc1d6e952459abc44e31c2357e2b3" localSheetId="11" hidden="1">'[6]Schedule 1'!#REF!</definedName>
    <definedName name="a50ecc1d6e952459abc44e31c2357e2b3" localSheetId="0" hidden="1">'[7]Schedule 1'!#REF!</definedName>
    <definedName name="a50ecc1d6e952459abc44e31c2357e2b3" localSheetId="12" hidden="1">'[8]Schedule 1'!#REF!</definedName>
    <definedName name="a50ecc1d6e952459abc44e31c2357e2b3" localSheetId="7" hidden="1">'[1]Sch 1 Veh-Mileage-Accident Info'!#REF!</definedName>
    <definedName name="a50ecc1d6e952459abc44e31c2357e2b3" localSheetId="8" hidden="1">'[9]Schedule 1'!#REF!</definedName>
    <definedName name="a50ecc1d6e952459abc44e31c2357e2b3" hidden="1">'[9]Schedule 1'!#REF!</definedName>
    <definedName name="a510cd1adacd6405d9a455bd68981e43e" localSheetId="1" hidden="1">#REF!</definedName>
    <definedName name="a510cd1adacd6405d9a455bd68981e43e" localSheetId="11" hidden="1">#REF!</definedName>
    <definedName name="a510cd1adacd6405d9a455bd68981e43e" localSheetId="0" hidden="1">#REF!</definedName>
    <definedName name="a510cd1adacd6405d9a455bd68981e43e" localSheetId="12" hidden="1">#REF!</definedName>
    <definedName name="a510cd1adacd6405d9a455bd68981e43e" localSheetId="8" hidden="1">#REF!</definedName>
    <definedName name="a510cd1adacd6405d9a455bd68981e43e" hidden="1">#REF!</definedName>
    <definedName name="a516a6295513a46eda7300564afc98913" localSheetId="1" hidden="1">#REF!</definedName>
    <definedName name="a516a6295513a46eda7300564afc98913" localSheetId="11" hidden="1">#REF!</definedName>
    <definedName name="a516a6295513a46eda7300564afc98913" localSheetId="0" hidden="1">#REF!</definedName>
    <definedName name="a516a6295513a46eda7300564afc98913" localSheetId="12" hidden="1">#REF!</definedName>
    <definedName name="a516a6295513a46eda7300564afc98913" localSheetId="8" hidden="1">#REF!</definedName>
    <definedName name="a516a6295513a46eda7300564afc98913" hidden="1">#REF!</definedName>
    <definedName name="a51a153699eff44808cecb273abf16f2d" localSheetId="1" hidden="1">#REF!</definedName>
    <definedName name="a51a153699eff44808cecb273abf16f2d" localSheetId="11" hidden="1">#REF!</definedName>
    <definedName name="a51a153699eff44808cecb273abf16f2d" localSheetId="0" hidden="1">#REF!</definedName>
    <definedName name="a51a153699eff44808cecb273abf16f2d" localSheetId="12" hidden="1">#REF!</definedName>
    <definedName name="a51a153699eff44808cecb273abf16f2d" localSheetId="8" hidden="1">#REF!</definedName>
    <definedName name="a51a153699eff44808cecb273abf16f2d" hidden="1">#REF!</definedName>
    <definedName name="a52a8c076903240e4a1358ecf04ff7c19" localSheetId="1" hidden="1">#REF!</definedName>
    <definedName name="a52a8c076903240e4a1358ecf04ff7c19" localSheetId="0" hidden="1">'[4]Company Info-Certification Page'!#REF!</definedName>
    <definedName name="a52a8c076903240e4a1358ecf04ff7c19" localSheetId="12" hidden="1">#REF!</definedName>
    <definedName name="a52a8c076903240e4a1358ecf04ff7c19" localSheetId="7" hidden="1">#REF!</definedName>
    <definedName name="a52a8c076903240e4a1358ecf04ff7c19" hidden="1">'Company Info-Certification Page'!$P$21</definedName>
    <definedName name="a52c8fd58d1ef411a8a76d0b350623fb1" localSheetId="0" hidden="1">'[1]Sch 8 Revenues'!#REF!</definedName>
    <definedName name="a52c8fd58d1ef411a8a76d0b350623fb1" localSheetId="12" hidden="1">'[1]Sch 8 Revenues'!#REF!</definedName>
    <definedName name="a52c8fd58d1ef411a8a76d0b350623fb1" localSheetId="7" hidden="1">'[1]Sch 8 Revenues'!#REF!</definedName>
    <definedName name="a52c8fd58d1ef411a8a76d0b350623fb1" hidden="1">'[1]Sch 8 Revenues'!#REF!</definedName>
    <definedName name="a5332096dc9504ca0b7edef32c7477850" localSheetId="1" hidden="1">#REF!</definedName>
    <definedName name="a5332096dc9504ca0b7edef32c7477850" localSheetId="11" hidden="1">#REF!</definedName>
    <definedName name="a5332096dc9504ca0b7edef32c7477850" localSheetId="0" hidden="1">#REF!</definedName>
    <definedName name="a5332096dc9504ca0b7edef32c7477850" localSheetId="12" hidden="1">#REF!</definedName>
    <definedName name="a5332096dc9504ca0b7edef32c7477850" localSheetId="8" hidden="1">#REF!</definedName>
    <definedName name="a5332096dc9504ca0b7edef32c7477850" hidden="1">#REF!</definedName>
    <definedName name="a53381bb52a274922982a8b96690f515d" localSheetId="1" hidden="1">#REF!</definedName>
    <definedName name="a53381bb52a274922982a8b96690f515d" localSheetId="11" hidden="1">#REF!</definedName>
    <definedName name="a53381bb52a274922982a8b96690f515d" localSheetId="0" hidden="1">#REF!</definedName>
    <definedName name="a53381bb52a274922982a8b96690f515d" localSheetId="12" hidden="1">#REF!</definedName>
    <definedName name="a53381bb52a274922982a8b96690f515d" localSheetId="8" hidden="1">#REF!</definedName>
    <definedName name="a53381bb52a274922982a8b96690f515d" hidden="1">#REF!</definedName>
    <definedName name="a533c08a38e7644e2a05355b609b5dad7" localSheetId="0" hidden="1">#REF!</definedName>
    <definedName name="a533c08a38e7644e2a05355b609b5dad7" localSheetId="12" hidden="1">#REF!</definedName>
    <definedName name="a533c08a38e7644e2a05355b609b5dad7" localSheetId="8" hidden="1">#REF!</definedName>
    <definedName name="a533c08a38e7644e2a05355b609b5dad7" hidden="1">#REF!</definedName>
    <definedName name="a53a55637eaa949f2adf04c384b4bec61" localSheetId="0" hidden="1">'[1]Cover Sheet'!#REF!</definedName>
    <definedName name="a53a55637eaa949f2adf04c384b4bec61" localSheetId="12" hidden="1">'[1]Cover Sheet'!#REF!</definedName>
    <definedName name="a53a55637eaa949f2adf04c384b4bec61" localSheetId="7" hidden="1">'[1]Cover Sheet'!#REF!</definedName>
    <definedName name="a53a55637eaa949f2adf04c384b4bec61" hidden="1">'[1]Cover Sheet'!#REF!</definedName>
    <definedName name="a53c041a2aa4e417e9f3954dcc82a332d" localSheetId="1" hidden="1">#REF!</definedName>
    <definedName name="a53c041a2aa4e417e9f3954dcc82a332d" localSheetId="11" hidden="1">#REF!</definedName>
    <definedName name="a53c041a2aa4e417e9f3954dcc82a332d" localSheetId="0" hidden="1">#REF!</definedName>
    <definedName name="a53c041a2aa4e417e9f3954dcc82a332d" localSheetId="12" hidden="1">#REF!</definedName>
    <definedName name="a53c041a2aa4e417e9f3954dcc82a332d" localSheetId="8" hidden="1">#REF!</definedName>
    <definedName name="a53c041a2aa4e417e9f3954dcc82a332d" hidden="1">#REF!</definedName>
    <definedName name="a5432b4b7b1d441bca6d0bc7dcb82a7b9" localSheetId="1" hidden="1">#REF!</definedName>
    <definedName name="a5432b4b7b1d441bca6d0bc7dcb82a7b9" localSheetId="11" hidden="1">#REF!</definedName>
    <definedName name="a5432b4b7b1d441bca6d0bc7dcb82a7b9" localSheetId="0" hidden="1">#REF!</definedName>
    <definedName name="a5432b4b7b1d441bca6d0bc7dcb82a7b9" localSheetId="12" hidden="1">#REF!</definedName>
    <definedName name="a5432b4b7b1d441bca6d0bc7dcb82a7b9" localSheetId="8" hidden="1">#REF!</definedName>
    <definedName name="a5432b4b7b1d441bca6d0bc7dcb82a7b9" hidden="1">#REF!</definedName>
    <definedName name="a545dd86c6509445a8038f72850d66bc5" localSheetId="1" hidden="1">#REF!</definedName>
    <definedName name="a545dd86c6509445a8038f72850d66bc5" localSheetId="11" hidden="1">#REF!</definedName>
    <definedName name="a545dd86c6509445a8038f72850d66bc5" localSheetId="0" hidden="1">#REF!</definedName>
    <definedName name="a545dd86c6509445a8038f72850d66bc5" localSheetId="12" hidden="1">#REF!</definedName>
    <definedName name="a545dd86c6509445a8038f72850d66bc5" localSheetId="8" hidden="1">#REF!</definedName>
    <definedName name="a545dd86c6509445a8038f72850d66bc5" hidden="1">#REF!</definedName>
    <definedName name="a54847651fdf74f45a2607804524681a6" localSheetId="1" hidden="1">#REF!</definedName>
    <definedName name="a54847651fdf74f45a2607804524681a6" localSheetId="11" hidden="1">#REF!</definedName>
    <definedName name="a54847651fdf74f45a2607804524681a6" localSheetId="0" hidden="1">#REF!</definedName>
    <definedName name="a54847651fdf74f45a2607804524681a6" localSheetId="12" hidden="1">#REF!</definedName>
    <definedName name="a54847651fdf74f45a2607804524681a6" localSheetId="8" hidden="1">#REF!</definedName>
    <definedName name="a54847651fdf74f45a2607804524681a6" hidden="1">#REF!</definedName>
    <definedName name="a55ba8a5344504ddbbb1ff148f0eeb38c" localSheetId="0" hidden="1">'[1]Sch 5 Operating Property'!#REF!</definedName>
    <definedName name="a55ba8a5344504ddbbb1ff148f0eeb38c" localSheetId="12" hidden="1">'[1]Sch 5 Operating Property'!#REF!</definedName>
    <definedName name="a55ba8a5344504ddbbb1ff148f0eeb38c" localSheetId="7" hidden="1">'[1]Sch 5 Operating Property'!#REF!</definedName>
    <definedName name="a55ba8a5344504ddbbb1ff148f0eeb38c" hidden="1">'[1]Sch 5 Operating Property'!#REF!</definedName>
    <definedName name="a55c43dbc1b2248e4853bf4628330ae86" localSheetId="1" hidden="1">#REF!</definedName>
    <definedName name="a55c43dbc1b2248e4853bf4628330ae86" localSheetId="11" hidden="1">#REF!</definedName>
    <definedName name="a55c43dbc1b2248e4853bf4628330ae86" localSheetId="0" hidden="1">#REF!</definedName>
    <definedName name="a55c43dbc1b2248e4853bf4628330ae86" localSheetId="12" hidden="1">#REF!</definedName>
    <definedName name="a55c43dbc1b2248e4853bf4628330ae86" localSheetId="8" hidden="1">#REF!</definedName>
    <definedName name="a55c43dbc1b2248e4853bf4628330ae86" hidden="1">#REF!</definedName>
    <definedName name="a56cee722a9c847c9950bf71f06c76c4c" localSheetId="1" hidden="1">'[1]Sch 13 Garbage Disposal Fees'!#REF!</definedName>
    <definedName name="a56cee722a9c847c9950bf71f06c76c4c" localSheetId="0" hidden="1">'[2]Schedule 6'!#REF!</definedName>
    <definedName name="a56cee722a9c847c9950bf71f06c76c4c" localSheetId="12" hidden="1">'[2]Schedule 6'!#REF!</definedName>
    <definedName name="a56cee722a9c847c9950bf71f06c76c4c" localSheetId="7" hidden="1">'[1]Sch 13 Garbage Disposal Fees'!#REF!</definedName>
    <definedName name="a56cee722a9c847c9950bf71f06c76c4c" localSheetId="8" hidden="1">'[3]Schedule 6'!#REF!</definedName>
    <definedName name="a56cee722a9c847c9950bf71f06c76c4c" hidden="1">'[3]Schedule 6'!#REF!</definedName>
    <definedName name="a56f6dbf340174907afbfbf7256861395" localSheetId="1" hidden="1">#REF!</definedName>
    <definedName name="a56f6dbf340174907afbfbf7256861395" localSheetId="11" hidden="1">#REF!</definedName>
    <definedName name="a56f6dbf340174907afbfbf7256861395" localSheetId="0" hidden="1">#REF!</definedName>
    <definedName name="a56f6dbf340174907afbfbf7256861395" localSheetId="12" hidden="1">#REF!</definedName>
    <definedName name="a56f6dbf340174907afbfbf7256861395" localSheetId="8" hidden="1">#REF!</definedName>
    <definedName name="a56f6dbf340174907afbfbf7256861395" hidden="1">#REF!</definedName>
    <definedName name="a57c743c146e648769f9f0a04ecff058d" localSheetId="1" hidden="1">#REF!</definedName>
    <definedName name="a57c743c146e648769f9f0a04ecff058d" localSheetId="11" hidden="1">#REF!</definedName>
    <definedName name="a57c743c146e648769f9f0a04ecff058d" localSheetId="0" hidden="1">#REF!</definedName>
    <definedName name="a57c743c146e648769f9f0a04ecff058d" localSheetId="12" hidden="1">#REF!</definedName>
    <definedName name="a57c743c146e648769f9f0a04ecff058d" localSheetId="8" hidden="1">#REF!</definedName>
    <definedName name="a57c743c146e648769f9f0a04ecff058d" hidden="1">#REF!</definedName>
    <definedName name="a5847285699c14348b022c6c6483caca9" localSheetId="1" hidden="1">#REF!</definedName>
    <definedName name="a5847285699c14348b022c6c6483caca9" localSheetId="11" hidden="1">#REF!</definedName>
    <definedName name="a5847285699c14348b022c6c6483caca9" localSheetId="0" hidden="1">#REF!</definedName>
    <definedName name="a5847285699c14348b022c6c6483caca9" localSheetId="12" hidden="1">#REF!</definedName>
    <definedName name="a5847285699c14348b022c6c6483caca9" localSheetId="8" hidden="1">#REF!</definedName>
    <definedName name="a5847285699c14348b022c6c6483caca9" hidden="1">#REF!</definedName>
    <definedName name="a58a95de62dcd4f19abec23b08e79b689" localSheetId="0" hidden="1">'[1]Sch 5 Operating Property'!#REF!</definedName>
    <definedName name="a58a95de62dcd4f19abec23b08e79b689" localSheetId="12" hidden="1">'[1]Sch 5 Operating Property'!#REF!</definedName>
    <definedName name="a58a95de62dcd4f19abec23b08e79b689" localSheetId="7" hidden="1">'[1]Sch 5 Operating Property'!#REF!</definedName>
    <definedName name="a58a95de62dcd4f19abec23b08e79b689" hidden="1">'[1]Sch 5 Operating Property'!#REF!</definedName>
    <definedName name="a58b8b855f3294376a9528b83cf03293c" localSheetId="1" hidden="1">#REF!</definedName>
    <definedName name="a58b8b855f3294376a9528b83cf03293c" localSheetId="11" hidden="1">#REF!</definedName>
    <definedName name="a58b8b855f3294376a9528b83cf03293c" localSheetId="0" hidden="1">#REF!</definedName>
    <definedName name="a58b8b855f3294376a9528b83cf03293c" localSheetId="12" hidden="1">#REF!</definedName>
    <definedName name="a58b8b855f3294376a9528b83cf03293c" localSheetId="8" hidden="1">#REF!</definedName>
    <definedName name="a58b8b855f3294376a9528b83cf03293c" hidden="1">#REF!</definedName>
    <definedName name="a59201e8b534043c7b11d41c142fe698d" localSheetId="0" hidden="1">'[1]Sch 8 Revenues'!#REF!</definedName>
    <definedName name="a59201e8b534043c7b11d41c142fe698d" localSheetId="12" hidden="1">'[1]Sch 8 Revenues'!#REF!</definedName>
    <definedName name="a59201e8b534043c7b11d41c142fe698d" localSheetId="7" hidden="1">'[1]Sch 8 Revenues'!#REF!</definedName>
    <definedName name="a59201e8b534043c7b11d41c142fe698d" hidden="1">'[1]Sch 8 Revenues'!#REF!</definedName>
    <definedName name="a59fddd99c7ea402aa083b28d2914bf3c" localSheetId="1" hidden="1">#REF!</definedName>
    <definedName name="a59fddd99c7ea402aa083b28d2914bf3c" localSheetId="11" hidden="1">#REF!</definedName>
    <definedName name="a59fddd99c7ea402aa083b28d2914bf3c" localSheetId="0" hidden="1">#REF!</definedName>
    <definedName name="a59fddd99c7ea402aa083b28d2914bf3c" localSheetId="12" hidden="1">#REF!</definedName>
    <definedName name="a59fddd99c7ea402aa083b28d2914bf3c" localSheetId="8" hidden="1">#REF!</definedName>
    <definedName name="a59fddd99c7ea402aa083b28d2914bf3c" hidden="1">#REF!</definedName>
    <definedName name="a5a14edc76ca147268552c82b3f522c32" localSheetId="0" hidden="1">'[1]Sch 5 Operating Property'!#REF!</definedName>
    <definedName name="a5a14edc76ca147268552c82b3f522c32" localSheetId="12" hidden="1">'[1]Sch 5 Operating Property'!#REF!</definedName>
    <definedName name="a5a14edc76ca147268552c82b3f522c32" localSheetId="7" hidden="1">'[1]Sch 5 Operating Property'!#REF!</definedName>
    <definedName name="a5a14edc76ca147268552c82b3f522c32" hidden="1">'[1]Sch 5 Operating Property'!#REF!</definedName>
    <definedName name="a5a858857d5df49fcbe282c75158c0ce2" localSheetId="1" hidden="1">#REF!</definedName>
    <definedName name="a5a858857d5df49fcbe282c75158c0ce2" localSheetId="11" hidden="1">#REF!</definedName>
    <definedName name="a5a858857d5df49fcbe282c75158c0ce2" localSheetId="0" hidden="1">#REF!</definedName>
    <definedName name="a5a858857d5df49fcbe282c75158c0ce2" localSheetId="12" hidden="1">#REF!</definedName>
    <definedName name="a5a858857d5df49fcbe282c75158c0ce2" localSheetId="8" hidden="1">#REF!</definedName>
    <definedName name="a5a858857d5df49fcbe282c75158c0ce2" hidden="1">#REF!</definedName>
    <definedName name="a5accb5b053ac4b3e9a1a0b233e3896dc" localSheetId="1" hidden="1">#REF!</definedName>
    <definedName name="a5accb5b053ac4b3e9a1a0b233e3896dc" localSheetId="11" hidden="1">#REF!</definedName>
    <definedName name="a5accb5b053ac4b3e9a1a0b233e3896dc" localSheetId="0" hidden="1">#REF!</definedName>
    <definedName name="a5accb5b053ac4b3e9a1a0b233e3896dc" localSheetId="12" hidden="1">#REF!</definedName>
    <definedName name="a5accb5b053ac4b3e9a1a0b233e3896dc" localSheetId="8" hidden="1">#REF!</definedName>
    <definedName name="a5accb5b053ac4b3e9a1a0b233e3896dc" hidden="1">#REF!</definedName>
    <definedName name="a5b100a4817464d9abfe25367664db38f" localSheetId="0" hidden="1">'[1]Sch 1 Veh-Mileage-Accident Info'!#REF!</definedName>
    <definedName name="a5b100a4817464d9abfe25367664db38f" localSheetId="12" hidden="1">'[1]Sch 1 Veh-Mileage-Accident Info'!#REF!</definedName>
    <definedName name="a5b100a4817464d9abfe25367664db38f" localSheetId="7" hidden="1">'[1]Sch 1 Veh-Mileage-Accident Info'!#REF!</definedName>
    <definedName name="a5b100a4817464d9abfe25367664db38f" hidden="1">'[1]Sch 1 Veh-Mileage-Accident Info'!#REF!</definedName>
    <definedName name="a5b785aacf7534f00a5569250de23bf6f" localSheetId="0" hidden="1">#REF!</definedName>
    <definedName name="a5b785aacf7534f00a5569250de23bf6f" localSheetId="12" hidden="1">#REF!</definedName>
    <definedName name="a5b785aacf7534f00a5569250de23bf6f" localSheetId="8" hidden="1">#REF!</definedName>
    <definedName name="a5b785aacf7534f00a5569250de23bf6f" hidden="1">#REF!</definedName>
    <definedName name="a5c5a3bbbe46c41029255a3c89c4ea752" localSheetId="0" hidden="1">#REF!</definedName>
    <definedName name="a5c5a3bbbe46c41029255a3c89c4ea752" localSheetId="12" hidden="1">#REF!</definedName>
    <definedName name="a5c5a3bbbe46c41029255a3c89c4ea752" localSheetId="8" hidden="1">#REF!</definedName>
    <definedName name="a5c5a3bbbe46c41029255a3c89c4ea752" hidden="1">#REF!</definedName>
    <definedName name="a5c7d5f8bfa194f00a73de7165a32dea6" localSheetId="0" hidden="1">'[1]Sch 11 Reg Recycle Program'!#REF!</definedName>
    <definedName name="a5c7d5f8bfa194f00a73de7165a32dea6" localSheetId="12" hidden="1">'[1]Sch 11 Reg Recycle Program'!#REF!</definedName>
    <definedName name="a5c7d5f8bfa194f00a73de7165a32dea6" localSheetId="7" hidden="1">'[1]Sch 11 Reg Recycle Program'!#REF!</definedName>
    <definedName name="a5c7d5f8bfa194f00a73de7165a32dea6" hidden="1">'[1]Sch 11 Reg Recycle Program'!#REF!</definedName>
    <definedName name="a5c7e5a465e1e44789d53b09a34713324" localSheetId="1" hidden="1">#REF!</definedName>
    <definedName name="a5c7e5a465e1e44789d53b09a34713324" localSheetId="11" hidden="1">#REF!</definedName>
    <definedName name="a5c7e5a465e1e44789d53b09a34713324" localSheetId="0" hidden="1">#REF!</definedName>
    <definedName name="a5c7e5a465e1e44789d53b09a34713324" localSheetId="12" hidden="1">#REF!</definedName>
    <definedName name="a5c7e5a465e1e44789d53b09a34713324" localSheetId="8" hidden="1">#REF!</definedName>
    <definedName name="a5c7e5a465e1e44789d53b09a34713324" hidden="1">#REF!</definedName>
    <definedName name="a5cfc7180f0504fa592ad60b7dd80ac13" localSheetId="1" hidden="1">#REF!</definedName>
    <definedName name="a5cfc7180f0504fa592ad60b7dd80ac13" localSheetId="11" hidden="1">#REF!</definedName>
    <definedName name="a5cfc7180f0504fa592ad60b7dd80ac13" localSheetId="0" hidden="1">#REF!</definedName>
    <definedName name="a5cfc7180f0504fa592ad60b7dd80ac13" localSheetId="12" hidden="1">#REF!</definedName>
    <definedName name="a5cfc7180f0504fa592ad60b7dd80ac13" localSheetId="8" hidden="1">#REF!</definedName>
    <definedName name="a5cfc7180f0504fa592ad60b7dd80ac13" hidden="1">#REF!</definedName>
    <definedName name="a5d208d94ce3c429fa77c5857efc3def4" localSheetId="1" hidden="1">#REF!</definedName>
    <definedName name="a5d208d94ce3c429fa77c5857efc3def4" localSheetId="11" hidden="1">#REF!</definedName>
    <definedName name="a5d208d94ce3c429fa77c5857efc3def4" localSheetId="0" hidden="1">#REF!</definedName>
    <definedName name="a5d208d94ce3c429fa77c5857efc3def4" localSheetId="12" hidden="1">#REF!</definedName>
    <definedName name="a5d208d94ce3c429fa77c5857efc3def4" localSheetId="8" hidden="1">#REF!</definedName>
    <definedName name="a5d208d94ce3c429fa77c5857efc3def4" hidden="1">#REF!</definedName>
    <definedName name="a5d6158ef32724852b4bc514409a77f63" localSheetId="1" hidden="1">#REF!</definedName>
    <definedName name="a5d6158ef32724852b4bc514409a77f63" localSheetId="11" hidden="1">#REF!</definedName>
    <definedName name="a5d6158ef32724852b4bc514409a77f63" localSheetId="0" hidden="1">#REF!</definedName>
    <definedName name="a5d6158ef32724852b4bc514409a77f63" localSheetId="12" hidden="1">#REF!</definedName>
    <definedName name="a5d6158ef32724852b4bc514409a77f63" localSheetId="8" hidden="1">#REF!</definedName>
    <definedName name="a5d6158ef32724852b4bc514409a77f63" hidden="1">#REF!</definedName>
    <definedName name="a5db3e739fab24dc6a15ecad5536c8732" localSheetId="0" hidden="1">'[1]Sch 11 Reg Recycle Program'!#REF!</definedName>
    <definedName name="a5db3e739fab24dc6a15ecad5536c8732" localSheetId="12" hidden="1">'[1]Sch 11 Reg Recycle Program'!#REF!</definedName>
    <definedName name="a5db3e739fab24dc6a15ecad5536c8732" localSheetId="7" hidden="1">'[1]Sch 11 Reg Recycle Program'!#REF!</definedName>
    <definedName name="a5db3e739fab24dc6a15ecad5536c8732" hidden="1">'[1]Sch 11 Reg Recycle Program'!#REF!</definedName>
    <definedName name="a5df5395cb5794cea82a05d3457d08d74" localSheetId="0" hidden="1">'[1]Sch 8 Revenues'!#REF!</definedName>
    <definedName name="a5df5395cb5794cea82a05d3457d08d74" localSheetId="12" hidden="1">'[1]Sch 8 Revenues'!#REF!</definedName>
    <definedName name="a5df5395cb5794cea82a05d3457d08d74" localSheetId="7" hidden="1">'[1]Sch 8 Revenues'!#REF!</definedName>
    <definedName name="a5df5395cb5794cea82a05d3457d08d74" hidden="1">'[1]Sch 8 Revenues'!#REF!</definedName>
    <definedName name="a5e12c58e2785470faf067807ebc6f42c" localSheetId="1" hidden="1">#REF!</definedName>
    <definedName name="a5e12c58e2785470faf067807ebc6f42c" localSheetId="11" hidden="1">#REF!</definedName>
    <definedName name="a5e12c58e2785470faf067807ebc6f42c" localSheetId="0" hidden="1">#REF!</definedName>
    <definedName name="a5e12c58e2785470faf067807ebc6f42c" localSheetId="12" hidden="1">#REF!</definedName>
    <definedName name="a5e12c58e2785470faf067807ebc6f42c" localSheetId="8" hidden="1">#REF!</definedName>
    <definedName name="a5e12c58e2785470faf067807ebc6f42c" hidden="1">#REF!</definedName>
    <definedName name="a5e143ec9e9514d1a857143701b7a0db6" localSheetId="1" hidden="1">#REF!</definedName>
    <definedName name="a5e143ec9e9514d1a857143701b7a0db6" localSheetId="11" hidden="1">#REF!</definedName>
    <definedName name="a5e143ec9e9514d1a857143701b7a0db6" localSheetId="0" hidden="1">#REF!</definedName>
    <definedName name="a5e143ec9e9514d1a857143701b7a0db6" localSheetId="12" hidden="1">#REF!</definedName>
    <definedName name="a5e143ec9e9514d1a857143701b7a0db6" localSheetId="8" hidden="1">#REF!</definedName>
    <definedName name="a5e143ec9e9514d1a857143701b7a0db6" hidden="1">#REF!</definedName>
    <definedName name="a5e54760a693340f88ca59e698a862700" localSheetId="1" hidden="1">#REF!</definedName>
    <definedName name="a5e54760a693340f88ca59e698a862700" localSheetId="11" hidden="1">#REF!</definedName>
    <definedName name="a5e54760a693340f88ca59e698a862700" localSheetId="0" hidden="1">#REF!</definedName>
    <definedName name="a5e54760a693340f88ca59e698a862700" localSheetId="12" hidden="1">#REF!</definedName>
    <definedName name="a5e54760a693340f88ca59e698a862700" localSheetId="8" hidden="1">#REF!</definedName>
    <definedName name="a5e54760a693340f88ca59e698a862700" hidden="1">#REF!</definedName>
    <definedName name="a5e581177a14b43ccabc2f7e28c6be193" localSheetId="1" hidden="1">#REF!</definedName>
    <definedName name="a5e581177a14b43ccabc2f7e28c6be193" localSheetId="11" hidden="1">#REF!</definedName>
    <definedName name="a5e581177a14b43ccabc2f7e28c6be193" localSheetId="0" hidden="1">#REF!</definedName>
    <definedName name="a5e581177a14b43ccabc2f7e28c6be193" localSheetId="12" hidden="1">#REF!</definedName>
    <definedName name="a5e581177a14b43ccabc2f7e28c6be193" localSheetId="8" hidden="1">#REF!</definedName>
    <definedName name="a5e581177a14b43ccabc2f7e28c6be193" hidden="1">#REF!</definedName>
    <definedName name="a5f2940a6d5f5417894c428498299a56e" localSheetId="1" hidden="1">#REF!</definedName>
    <definedName name="a5f2940a6d5f5417894c428498299a56e" localSheetId="11" hidden="1">#REF!</definedName>
    <definedName name="a5f2940a6d5f5417894c428498299a56e" localSheetId="0" hidden="1">#REF!</definedName>
    <definedName name="a5f2940a6d5f5417894c428498299a56e" localSheetId="12" hidden="1">#REF!</definedName>
    <definedName name="a5f2940a6d5f5417894c428498299a56e" localSheetId="8" hidden="1">#REF!</definedName>
    <definedName name="a5f2940a6d5f5417894c428498299a56e" hidden="1">#REF!</definedName>
    <definedName name="a5f639654e9db46779de63096a92e5aaa" localSheetId="1" hidden="1">#REF!</definedName>
    <definedName name="a5f639654e9db46779de63096a92e5aaa" localSheetId="11" hidden="1">#REF!</definedName>
    <definedName name="a5f639654e9db46779de63096a92e5aaa" localSheetId="0" hidden="1">#REF!</definedName>
    <definedName name="a5f639654e9db46779de63096a92e5aaa" localSheetId="12" hidden="1">#REF!</definedName>
    <definedName name="a5f639654e9db46779de63096a92e5aaa" localSheetId="8" hidden="1">#REF!</definedName>
    <definedName name="a5f639654e9db46779de63096a92e5aaa" hidden="1">#REF!</definedName>
    <definedName name="a5f7bfe5c3ce04891afad8badb23a5f5b" localSheetId="1" hidden="1">#REF!</definedName>
    <definedName name="a5f7bfe5c3ce04891afad8badb23a5f5b" localSheetId="11" hidden="1">#REF!</definedName>
    <definedName name="a5f7bfe5c3ce04891afad8badb23a5f5b" localSheetId="0" hidden="1">#REF!</definedName>
    <definedName name="a5f7bfe5c3ce04891afad8badb23a5f5b" localSheetId="12" hidden="1">#REF!</definedName>
    <definedName name="a5f7bfe5c3ce04891afad8badb23a5f5b" localSheetId="8" hidden="1">#REF!</definedName>
    <definedName name="a5f7bfe5c3ce04891afad8badb23a5f5b" hidden="1">#REF!</definedName>
    <definedName name="a5ff11cbd4908428aa92702d5c819d7ea" localSheetId="1" hidden="1">#REF!</definedName>
    <definedName name="a5ff11cbd4908428aa92702d5c819d7ea" localSheetId="11" hidden="1">#REF!</definedName>
    <definedName name="a5ff11cbd4908428aa92702d5c819d7ea" localSheetId="0" hidden="1">#REF!</definedName>
    <definedName name="a5ff11cbd4908428aa92702d5c819d7ea" localSheetId="12" hidden="1">#REF!</definedName>
    <definedName name="a5ff11cbd4908428aa92702d5c819d7ea" localSheetId="8" hidden="1">#REF!</definedName>
    <definedName name="a5ff11cbd4908428aa92702d5c819d7ea" hidden="1">#REF!</definedName>
    <definedName name="a5fffbb8980e24fb4952d74b584551ecb" localSheetId="1" hidden="1">#REF!</definedName>
    <definedName name="a5fffbb8980e24fb4952d74b584551ecb" localSheetId="11" hidden="1">#REF!</definedName>
    <definedName name="a5fffbb8980e24fb4952d74b584551ecb" localSheetId="0" hidden="1">#REF!</definedName>
    <definedName name="a5fffbb8980e24fb4952d74b584551ecb" localSheetId="12" hidden="1">#REF!</definedName>
    <definedName name="a5fffbb8980e24fb4952d74b584551ecb" localSheetId="8" hidden="1">#REF!</definedName>
    <definedName name="a5fffbb8980e24fb4952d74b584551ecb" hidden="1">#REF!</definedName>
    <definedName name="a602c2268a46f4d1588da504a394d09cd" localSheetId="1" hidden="1">'[1]Sch 1 Veh-Mileage-Accident Info'!#REF!</definedName>
    <definedName name="a602c2268a46f4d1588da504a394d09cd" localSheetId="0" hidden="1">'[6]Schedule 1'!#REF!</definedName>
    <definedName name="a602c2268a46f4d1588da504a394d09cd" localSheetId="12" hidden="1">'[10]Schedule 1'!#REF!</definedName>
    <definedName name="a602c2268a46f4d1588da504a394d09cd" localSheetId="7" hidden="1">'[1]Sch 1 Veh-Mileage-Accident Info'!#REF!</definedName>
    <definedName name="a602c2268a46f4d1588da504a394d09cd" localSheetId="8" hidden="1">'[6]Schedule 1'!#REF!</definedName>
    <definedName name="a602c2268a46f4d1588da504a394d09cd" hidden="1">'[6]Schedule 1'!#REF!</definedName>
    <definedName name="a604f72636c16446fbb4b219556825445" localSheetId="0" hidden="1">'[11]Cover Sheet'!#REF!</definedName>
    <definedName name="a604f72636c16446fbb4b219556825445" localSheetId="12" hidden="1">'[13]Cover Sheet'!#REF!</definedName>
    <definedName name="a604f72636c16446fbb4b219556825445" hidden="1">'[1]Cover Sheet'!#REF!</definedName>
    <definedName name="a607da8dae4df4d4690e2066aa4145855" localSheetId="1" hidden="1">#REF!</definedName>
    <definedName name="a607da8dae4df4d4690e2066aa4145855" localSheetId="11" hidden="1">#REF!</definedName>
    <definedName name="a607da8dae4df4d4690e2066aa4145855" localSheetId="0" hidden="1">#REF!</definedName>
    <definedName name="a607da8dae4df4d4690e2066aa4145855" localSheetId="12" hidden="1">#REF!</definedName>
    <definedName name="a607da8dae4df4d4690e2066aa4145855" localSheetId="8" hidden="1">#REF!</definedName>
    <definedName name="a607da8dae4df4d4690e2066aa4145855" hidden="1">#REF!</definedName>
    <definedName name="a6109c2b54e7c49c78248fe764a472fab" localSheetId="1" hidden="1">#REF!</definedName>
    <definedName name="a6109c2b54e7c49c78248fe764a472fab" localSheetId="11" hidden="1">#REF!</definedName>
    <definedName name="a6109c2b54e7c49c78248fe764a472fab" localSheetId="0" hidden="1">#REF!</definedName>
    <definedName name="a6109c2b54e7c49c78248fe764a472fab" localSheetId="12" hidden="1">#REF!</definedName>
    <definedName name="a6109c2b54e7c49c78248fe764a472fab" localSheetId="8" hidden="1">#REF!</definedName>
    <definedName name="a6109c2b54e7c49c78248fe764a472fab" hidden="1">#REF!</definedName>
    <definedName name="a617dab0faa2f4b398f1c526df41de5ee" localSheetId="1" hidden="1">#REF!</definedName>
    <definedName name="a617dab0faa2f4b398f1c526df41de5ee" localSheetId="11" hidden="1">#REF!</definedName>
    <definedName name="a617dab0faa2f4b398f1c526df41de5ee" localSheetId="0" hidden="1">#REF!</definedName>
    <definedName name="a617dab0faa2f4b398f1c526df41de5ee" localSheetId="12" hidden="1">#REF!</definedName>
    <definedName name="a617dab0faa2f4b398f1c526df41de5ee" localSheetId="8" hidden="1">#REF!</definedName>
    <definedName name="a617dab0faa2f4b398f1c526df41de5ee" hidden="1">#REF!</definedName>
    <definedName name="a61c4befd40d94ea89f4b98e33a4d760d" localSheetId="0" hidden="1">'[1]Sch 11 Reg Recycle Program'!#REF!</definedName>
    <definedName name="a61c4befd40d94ea89f4b98e33a4d760d" localSheetId="12" hidden="1">'[1]Sch 11 Reg Recycle Program'!#REF!</definedName>
    <definedName name="a61c4befd40d94ea89f4b98e33a4d760d" localSheetId="7" hidden="1">'[1]Sch 11 Reg Recycle Program'!#REF!</definedName>
    <definedName name="a61c4befd40d94ea89f4b98e33a4d760d" hidden="1">'[1]Sch 11 Reg Recycle Program'!#REF!</definedName>
    <definedName name="a61c73ed4cb544d52ba2b961881786bb7" localSheetId="0" hidden="1">'[1]Sch 8 Revenues'!#REF!</definedName>
    <definedName name="a61c73ed4cb544d52ba2b961881786bb7" localSheetId="12" hidden="1">'[1]Sch 8 Revenues'!#REF!</definedName>
    <definedName name="a61c73ed4cb544d52ba2b961881786bb7" localSheetId="7" hidden="1">'[1]Sch 8 Revenues'!#REF!</definedName>
    <definedName name="a61c73ed4cb544d52ba2b961881786bb7" hidden="1">'[1]Sch 8 Revenues'!#REF!</definedName>
    <definedName name="a6268d886f9764282ac0aefe2ec3c2bc7" localSheetId="1" hidden="1">#REF!</definedName>
    <definedName name="a6268d886f9764282ac0aefe2ec3c2bc7" localSheetId="11" hidden="1">#REF!</definedName>
    <definedName name="a6268d886f9764282ac0aefe2ec3c2bc7" localSheetId="0" hidden="1">#REF!</definedName>
    <definedName name="a6268d886f9764282ac0aefe2ec3c2bc7" localSheetId="12" hidden="1">#REF!</definedName>
    <definedName name="a6268d886f9764282ac0aefe2ec3c2bc7" localSheetId="8" hidden="1">#REF!</definedName>
    <definedName name="a6268d886f9764282ac0aefe2ec3c2bc7" hidden="1">#REF!</definedName>
    <definedName name="a62e299e90fd341e2b7c928dddea62478" localSheetId="1" hidden="1">#REF!</definedName>
    <definedName name="a62e299e90fd341e2b7c928dddea62478" localSheetId="11" hidden="1">#REF!</definedName>
    <definedName name="a62e299e90fd341e2b7c928dddea62478" localSheetId="0" hidden="1">#REF!</definedName>
    <definedName name="a62e299e90fd341e2b7c928dddea62478" localSheetId="12" hidden="1">#REF!</definedName>
    <definedName name="a62e299e90fd341e2b7c928dddea62478" localSheetId="8" hidden="1">#REF!</definedName>
    <definedName name="a62e299e90fd341e2b7c928dddea62478" hidden="1">#REF!</definedName>
    <definedName name="a62ec7ce8e8544667be1f2f08dd7526bc" localSheetId="1" hidden="1">#REF!</definedName>
    <definedName name="a62ec7ce8e8544667be1f2f08dd7526bc" localSheetId="11" hidden="1">#REF!</definedName>
    <definedName name="a62ec7ce8e8544667be1f2f08dd7526bc" localSheetId="0" hidden="1">#REF!</definedName>
    <definedName name="a62ec7ce8e8544667be1f2f08dd7526bc" localSheetId="12" hidden="1">#REF!</definedName>
    <definedName name="a62ec7ce8e8544667be1f2f08dd7526bc" localSheetId="8" hidden="1">#REF!</definedName>
    <definedName name="a62ec7ce8e8544667be1f2f08dd7526bc" hidden="1">#REF!</definedName>
    <definedName name="a634cb95d3d084019a9b97010416ea27d" localSheetId="1" hidden="1">#REF!</definedName>
    <definedName name="a634cb95d3d084019a9b97010416ea27d" localSheetId="11" hidden="1">#REF!</definedName>
    <definedName name="a634cb95d3d084019a9b97010416ea27d" localSheetId="0" hidden="1">#REF!</definedName>
    <definedName name="a634cb95d3d084019a9b97010416ea27d" localSheetId="12" hidden="1">#REF!</definedName>
    <definedName name="a634cb95d3d084019a9b97010416ea27d" localSheetId="8" hidden="1">#REF!</definedName>
    <definedName name="a634cb95d3d084019a9b97010416ea27d" hidden="1">#REF!</definedName>
    <definedName name="a6352134dbb91407ab482a99656de5e76" localSheetId="1" hidden="1">#REF!</definedName>
    <definedName name="a6352134dbb91407ab482a99656de5e76" localSheetId="11" hidden="1">#REF!</definedName>
    <definedName name="a6352134dbb91407ab482a99656de5e76" localSheetId="0" hidden="1">#REF!</definedName>
    <definedName name="a6352134dbb91407ab482a99656de5e76" localSheetId="12" hidden="1">#REF!</definedName>
    <definedName name="a6352134dbb91407ab482a99656de5e76" localSheetId="8" hidden="1">#REF!</definedName>
    <definedName name="a6352134dbb91407ab482a99656de5e76" hidden="1">#REF!</definedName>
    <definedName name="a63d3c3a20149453aba553559104edef4" localSheetId="1" hidden="1">#REF!</definedName>
    <definedName name="a63d3c3a20149453aba553559104edef4" localSheetId="11" hidden="1">#REF!</definedName>
    <definedName name="a63d3c3a20149453aba553559104edef4" localSheetId="0" hidden="1">#REF!</definedName>
    <definedName name="a63d3c3a20149453aba553559104edef4" localSheetId="12" hidden="1">#REF!</definedName>
    <definedName name="a63d3c3a20149453aba553559104edef4" localSheetId="8" hidden="1">#REF!</definedName>
    <definedName name="a63d3c3a20149453aba553559104edef4" hidden="1">#REF!</definedName>
    <definedName name="a6412bcf6097c453bab4be139b5e73bb3" localSheetId="1" hidden="1">#REF!</definedName>
    <definedName name="a6412bcf6097c453bab4be139b5e73bb3" localSheetId="11" hidden="1">#REF!</definedName>
    <definedName name="a6412bcf6097c453bab4be139b5e73bb3" localSheetId="0" hidden="1">#REF!</definedName>
    <definedName name="a6412bcf6097c453bab4be139b5e73bb3" localSheetId="12" hidden="1">#REF!</definedName>
    <definedName name="a6412bcf6097c453bab4be139b5e73bb3" localSheetId="8" hidden="1">#REF!</definedName>
    <definedName name="a6412bcf6097c453bab4be139b5e73bb3" hidden="1">#REF!</definedName>
    <definedName name="a643ab335ac1649b0a6599008a23fa0fd" localSheetId="1" hidden="1">#REF!</definedName>
    <definedName name="a643ab335ac1649b0a6599008a23fa0fd" localSheetId="11" hidden="1">#REF!</definedName>
    <definedName name="a643ab335ac1649b0a6599008a23fa0fd" localSheetId="0" hidden="1">#REF!</definedName>
    <definedName name="a643ab335ac1649b0a6599008a23fa0fd" localSheetId="12" hidden="1">#REF!</definedName>
    <definedName name="a643ab335ac1649b0a6599008a23fa0fd" localSheetId="8" hidden="1">#REF!</definedName>
    <definedName name="a643ab335ac1649b0a6599008a23fa0fd" hidden="1">#REF!</definedName>
    <definedName name="a6465a74f8f714bba9d9b22c456b8b14f" localSheetId="1" hidden="1">#REF!</definedName>
    <definedName name="a6465a74f8f714bba9d9b22c456b8b14f" localSheetId="11" hidden="1">#REF!</definedName>
    <definedName name="a6465a74f8f714bba9d9b22c456b8b14f" localSheetId="0" hidden="1">#REF!</definedName>
    <definedName name="a6465a74f8f714bba9d9b22c456b8b14f" localSheetId="12" hidden="1">#REF!</definedName>
    <definedName name="a6465a74f8f714bba9d9b22c456b8b14f" localSheetId="8" hidden="1">#REF!</definedName>
    <definedName name="a6465a74f8f714bba9d9b22c456b8b14f" hidden="1">#REF!</definedName>
    <definedName name="a647ad68bacf94a20a62371f6e20c8e00" localSheetId="1" hidden="1">#REF!</definedName>
    <definedName name="a647ad68bacf94a20a62371f6e20c8e00" localSheetId="11" hidden="1">#REF!</definedName>
    <definedName name="a647ad68bacf94a20a62371f6e20c8e00" localSheetId="0" hidden="1">#REF!</definedName>
    <definedName name="a647ad68bacf94a20a62371f6e20c8e00" localSheetId="12" hidden="1">#REF!</definedName>
    <definedName name="a647ad68bacf94a20a62371f6e20c8e00" localSheetId="8" hidden="1">#REF!</definedName>
    <definedName name="a647ad68bacf94a20a62371f6e20c8e00" hidden="1">#REF!</definedName>
    <definedName name="a654963383ab74a1182d5d213c8b4a4c4" localSheetId="0" hidden="1">'[11]Cover Sheet'!#REF!</definedName>
    <definedName name="a654963383ab74a1182d5d213c8b4a4c4" localSheetId="12" hidden="1">'[13]Cover Sheet'!#REF!</definedName>
    <definedName name="a654963383ab74a1182d5d213c8b4a4c4" localSheetId="7" hidden="1">'[1]Cover Sheet'!#REF!</definedName>
    <definedName name="a654963383ab74a1182d5d213c8b4a4c4" hidden="1">'[1]Cover Sheet'!#REF!</definedName>
    <definedName name="a656d7ea2ead7493fa5c4670a0cc725f9" localSheetId="0" hidden="1">'[1]Sch 8 Revenues'!#REF!</definedName>
    <definedName name="a656d7ea2ead7493fa5c4670a0cc725f9" localSheetId="12" hidden="1">'[1]Sch 8 Revenues'!#REF!</definedName>
    <definedName name="a656d7ea2ead7493fa5c4670a0cc725f9" hidden="1">'[1]Sch 8 Revenues'!#REF!</definedName>
    <definedName name="a658ce4530a1346e4a2b5d0afe5bd5407" localSheetId="1" hidden="1">#REF!</definedName>
    <definedName name="a658ce4530a1346e4a2b5d0afe5bd5407" localSheetId="11" hidden="1">#REF!</definedName>
    <definedName name="a658ce4530a1346e4a2b5d0afe5bd5407" localSheetId="0" hidden="1">#REF!</definedName>
    <definedName name="a658ce4530a1346e4a2b5d0afe5bd5407" localSheetId="12" hidden="1">#REF!</definedName>
    <definedName name="a658ce4530a1346e4a2b5d0afe5bd5407" localSheetId="8" hidden="1">#REF!</definedName>
    <definedName name="a658ce4530a1346e4a2b5d0afe5bd5407" hidden="1">#REF!</definedName>
    <definedName name="a668b7f2fb66c4e9286c685b4b7f5b480" localSheetId="0" hidden="1">'[1]Sch 8 Revenues'!#REF!</definedName>
    <definedName name="a668b7f2fb66c4e9286c685b4b7f5b480" localSheetId="12" hidden="1">'[1]Sch 8 Revenues'!#REF!</definedName>
    <definedName name="a668b7f2fb66c4e9286c685b4b7f5b480" localSheetId="7" hidden="1">'[1]Sch 8 Revenues'!#REF!</definedName>
    <definedName name="a668b7f2fb66c4e9286c685b4b7f5b480" hidden="1">'[1]Sch 8 Revenues'!#REF!</definedName>
    <definedName name="a66c69303579742998c834a6fbc0b1127" localSheetId="0" hidden="1">#REF!</definedName>
    <definedName name="a66c69303579742998c834a6fbc0b1127" localSheetId="12" hidden="1">#REF!</definedName>
    <definedName name="a66c69303579742998c834a6fbc0b1127" localSheetId="8" hidden="1">#REF!</definedName>
    <definedName name="a66c69303579742998c834a6fbc0b1127" hidden="1">#REF!</definedName>
    <definedName name="a679af10364cb42bcbb3baf54067d801b" localSheetId="1" hidden="1">#REF!</definedName>
    <definedName name="a679af10364cb42bcbb3baf54067d801b" localSheetId="11" hidden="1">#REF!</definedName>
    <definedName name="a679af10364cb42bcbb3baf54067d801b" localSheetId="0" hidden="1">#REF!</definedName>
    <definedName name="a679af10364cb42bcbb3baf54067d801b" localSheetId="12" hidden="1">#REF!</definedName>
    <definedName name="a679af10364cb42bcbb3baf54067d801b" localSheetId="8" hidden="1">#REF!</definedName>
    <definedName name="a679af10364cb42bcbb3baf54067d801b" hidden="1">#REF!</definedName>
    <definedName name="a67f73dbe570148bc97b5bba891d089ee" localSheetId="1" hidden="1">#REF!</definedName>
    <definedName name="a67f73dbe570148bc97b5bba891d089ee" localSheetId="11" hidden="1">#REF!</definedName>
    <definedName name="a67f73dbe570148bc97b5bba891d089ee" localSheetId="0" hidden="1">#REF!</definedName>
    <definedName name="a67f73dbe570148bc97b5bba891d089ee" localSheetId="12" hidden="1">#REF!</definedName>
    <definedName name="a67f73dbe570148bc97b5bba891d089ee" localSheetId="8" hidden="1">#REF!</definedName>
    <definedName name="a67f73dbe570148bc97b5bba891d089ee" hidden="1">#REF!</definedName>
    <definedName name="a682f20cf248e40ffa3d3668b6f4b6730" localSheetId="1" hidden="1">#REF!</definedName>
    <definedName name="a682f20cf248e40ffa3d3668b6f4b6730" localSheetId="0" hidden="1">'[4]Company Info-Certification Page'!#REF!</definedName>
    <definedName name="a682f20cf248e40ffa3d3668b6f4b6730" localSheetId="12" hidden="1">#REF!</definedName>
    <definedName name="a682f20cf248e40ffa3d3668b6f4b6730" localSheetId="7" hidden="1">#REF!</definedName>
    <definedName name="a682f20cf248e40ffa3d3668b6f4b6730" hidden="1">'Company Info-Certification Page'!$Y$28</definedName>
    <definedName name="a685aa1af6d7e49c09b9ae27fe5149eca" localSheetId="1" hidden="1">#REF!</definedName>
    <definedName name="a685aa1af6d7e49c09b9ae27fe5149eca" localSheetId="11" hidden="1">#REF!</definedName>
    <definedName name="a685aa1af6d7e49c09b9ae27fe5149eca" localSheetId="0" hidden="1">#REF!</definedName>
    <definedName name="a685aa1af6d7e49c09b9ae27fe5149eca" localSheetId="12" hidden="1">#REF!</definedName>
    <definedName name="a685aa1af6d7e49c09b9ae27fe5149eca" localSheetId="8" hidden="1">#REF!</definedName>
    <definedName name="a685aa1af6d7e49c09b9ae27fe5149eca" hidden="1">#REF!</definedName>
    <definedName name="a6860eaa224574d549171e49aa812c024" localSheetId="1" hidden="1">'[5]Schedule 1'!#REF!</definedName>
    <definedName name="a6860eaa224574d549171e49aa812c024" localSheetId="11" hidden="1">'[6]Schedule 1'!#REF!</definedName>
    <definedName name="a6860eaa224574d549171e49aa812c024" localSheetId="0" hidden="1">'[7]Schedule 1'!#REF!</definedName>
    <definedName name="a6860eaa224574d549171e49aa812c024" localSheetId="12" hidden="1">'[8]Schedule 1'!#REF!</definedName>
    <definedName name="a6860eaa224574d549171e49aa812c024" localSheetId="7" hidden="1">'[1]Sch 1 Veh-Mileage-Accident Info'!#REF!</definedName>
    <definedName name="a6860eaa224574d549171e49aa812c024" localSheetId="8" hidden="1">'[9]Schedule 1'!#REF!</definedName>
    <definedName name="a6860eaa224574d549171e49aa812c024" hidden="1">'[9]Schedule 1'!#REF!</definedName>
    <definedName name="a68c8830a9d254c099636dbc62e465c90" localSheetId="1" hidden="1">#REF!</definedName>
    <definedName name="a68c8830a9d254c099636dbc62e465c90" localSheetId="11" hidden="1">#REF!</definedName>
    <definedName name="a68c8830a9d254c099636dbc62e465c90" localSheetId="0" hidden="1">#REF!</definedName>
    <definedName name="a68c8830a9d254c099636dbc62e465c90" localSheetId="12" hidden="1">#REF!</definedName>
    <definedName name="a68c8830a9d254c099636dbc62e465c90" localSheetId="8" hidden="1">#REF!</definedName>
    <definedName name="a68c8830a9d254c099636dbc62e465c90" hidden="1">#REF!</definedName>
    <definedName name="a68d3e7c8152742e58f889069ed8a7b6d" localSheetId="1" hidden="1">#REF!</definedName>
    <definedName name="a68d3e7c8152742e58f889069ed8a7b6d" localSheetId="11" hidden="1">#REF!</definedName>
    <definedName name="a68d3e7c8152742e58f889069ed8a7b6d" localSheetId="0" hidden="1">#REF!</definedName>
    <definedName name="a68d3e7c8152742e58f889069ed8a7b6d" localSheetId="12" hidden="1">#REF!</definedName>
    <definedName name="a68d3e7c8152742e58f889069ed8a7b6d" localSheetId="8" hidden="1">#REF!</definedName>
    <definedName name="a68d3e7c8152742e58f889069ed8a7b6d" hidden="1">#REF!</definedName>
    <definedName name="a68d629d445d04fd58492a20c60ada491" localSheetId="1" hidden="1">#REF!</definedName>
    <definedName name="a68d629d445d04fd58492a20c60ada491" localSheetId="11" hidden="1">#REF!</definedName>
    <definedName name="a68d629d445d04fd58492a20c60ada491" localSheetId="0" hidden="1">#REF!</definedName>
    <definedName name="a68d629d445d04fd58492a20c60ada491" localSheetId="12" hidden="1">#REF!</definedName>
    <definedName name="a68d629d445d04fd58492a20c60ada491" localSheetId="8" hidden="1">#REF!</definedName>
    <definedName name="a68d629d445d04fd58492a20c60ada491" hidden="1">#REF!</definedName>
    <definedName name="a6902cfbbd5e7485987ed81c31492476e" localSheetId="0" hidden="1">'[1]Sch 8 Revenues'!#REF!</definedName>
    <definedName name="a6902cfbbd5e7485987ed81c31492476e" localSheetId="12" hidden="1">'[1]Sch 8 Revenues'!#REF!</definedName>
    <definedName name="a6902cfbbd5e7485987ed81c31492476e" localSheetId="7" hidden="1">'[1]Sch 8 Revenues'!#REF!</definedName>
    <definedName name="a6902cfbbd5e7485987ed81c31492476e" hidden="1">'[1]Sch 8 Revenues'!#REF!</definedName>
    <definedName name="a6929b8e25b6744b78c1db33eed85c6aa" localSheetId="1" hidden="1">#REF!</definedName>
    <definedName name="a6929b8e25b6744b78c1db33eed85c6aa" localSheetId="11" hidden="1">#REF!</definedName>
    <definedName name="a6929b8e25b6744b78c1db33eed85c6aa" localSheetId="0" hidden="1">#REF!</definedName>
    <definedName name="a6929b8e25b6744b78c1db33eed85c6aa" localSheetId="12" hidden="1">#REF!</definedName>
    <definedName name="a6929b8e25b6744b78c1db33eed85c6aa" localSheetId="8" hidden="1">#REF!</definedName>
    <definedName name="a6929b8e25b6744b78c1db33eed85c6aa" hidden="1">#REF!</definedName>
    <definedName name="a6969cec76eeb4a65b1daf74c66728321" hidden="1">'[1]Sch 1 Veh-Mileage-Accident Info'!#REF!</definedName>
    <definedName name="a69737519e33b4fccb1a8fc01efbf9066" localSheetId="0" hidden="1">'[1]Sch 11 Reg Recycle Program'!#REF!</definedName>
    <definedName name="a69737519e33b4fccb1a8fc01efbf9066" localSheetId="12" hidden="1">'[1]Sch 11 Reg Recycle Program'!#REF!</definedName>
    <definedName name="a69737519e33b4fccb1a8fc01efbf9066" localSheetId="7" hidden="1">'[1]Sch 11 Reg Recycle Program'!#REF!</definedName>
    <definedName name="a69737519e33b4fccb1a8fc01efbf9066" hidden="1">'[1]Sch 11 Reg Recycle Program'!#REF!</definedName>
    <definedName name="a69b71d6b3e1342ae803d936efb5b4a90" localSheetId="1" hidden="1">#REF!</definedName>
    <definedName name="a69b71d6b3e1342ae803d936efb5b4a90" localSheetId="11" hidden="1">#REF!</definedName>
    <definedName name="a69b71d6b3e1342ae803d936efb5b4a90" localSheetId="0" hidden="1">#REF!</definedName>
    <definedName name="a69b71d6b3e1342ae803d936efb5b4a90" localSheetId="12" hidden="1">#REF!</definedName>
    <definedName name="a69b71d6b3e1342ae803d936efb5b4a90" localSheetId="8" hidden="1">#REF!</definedName>
    <definedName name="a69b71d6b3e1342ae803d936efb5b4a90" hidden="1">#REF!</definedName>
    <definedName name="a69e5d2909ae24cc0944a604a87ee535a" localSheetId="0" hidden="1">'[1]Sch 1 Veh-Mileage-Accident Info'!#REF!</definedName>
    <definedName name="a69e5d2909ae24cc0944a604a87ee535a" localSheetId="12" hidden="1">'[1]Sch 1 Veh-Mileage-Accident Info'!#REF!</definedName>
    <definedName name="a69e5d2909ae24cc0944a604a87ee535a" localSheetId="7" hidden="1">'[1]Sch 1 Veh-Mileage-Accident Info'!#REF!</definedName>
    <definedName name="a69e5d2909ae24cc0944a604a87ee535a" hidden="1">'[1]Sch 1 Veh-Mileage-Accident Info'!#REF!</definedName>
    <definedName name="a6a60b13e46d346028cf8b8e97ff1dae5" localSheetId="1" hidden="1">#REF!</definedName>
    <definedName name="a6a60b13e46d346028cf8b8e97ff1dae5" localSheetId="11" hidden="1">#REF!</definedName>
    <definedName name="a6a60b13e46d346028cf8b8e97ff1dae5" localSheetId="0" hidden="1">#REF!</definedName>
    <definedName name="a6a60b13e46d346028cf8b8e97ff1dae5" localSheetId="12" hidden="1">#REF!</definedName>
    <definedName name="a6a60b13e46d346028cf8b8e97ff1dae5" localSheetId="8" hidden="1">#REF!</definedName>
    <definedName name="a6a60b13e46d346028cf8b8e97ff1dae5" hidden="1">#REF!</definedName>
    <definedName name="a6a78c1f8901d475ba1325a143977f2bf" localSheetId="1" hidden="1">#REF!</definedName>
    <definedName name="a6a78c1f8901d475ba1325a143977f2bf" localSheetId="11" hidden="1">#REF!</definedName>
    <definedName name="a6a78c1f8901d475ba1325a143977f2bf" localSheetId="0" hidden="1">#REF!</definedName>
    <definedName name="a6a78c1f8901d475ba1325a143977f2bf" localSheetId="12" hidden="1">#REF!</definedName>
    <definedName name="a6a78c1f8901d475ba1325a143977f2bf" localSheetId="8" hidden="1">#REF!</definedName>
    <definedName name="a6a78c1f8901d475ba1325a143977f2bf" hidden="1">#REF!</definedName>
    <definedName name="a6a815f3c9988485bb73f131b0e75cb22" localSheetId="1" hidden="1">#REF!</definedName>
    <definedName name="a6a815f3c9988485bb73f131b0e75cb22" localSheetId="11" hidden="1">#REF!</definedName>
    <definedName name="a6a815f3c9988485bb73f131b0e75cb22" localSheetId="0" hidden="1">#REF!</definedName>
    <definedName name="a6a815f3c9988485bb73f131b0e75cb22" localSheetId="12" hidden="1">#REF!</definedName>
    <definedName name="a6a815f3c9988485bb73f131b0e75cb22" localSheetId="8" hidden="1">#REF!</definedName>
    <definedName name="a6a815f3c9988485bb73f131b0e75cb22" hidden="1">#REF!</definedName>
    <definedName name="a6aae287e5f7f4856a4245d373f5291c7" localSheetId="1" hidden="1">#REF!</definedName>
    <definedName name="a6aae287e5f7f4856a4245d373f5291c7" localSheetId="11" hidden="1">#REF!</definedName>
    <definedName name="a6aae287e5f7f4856a4245d373f5291c7" localSheetId="0" hidden="1">#REF!</definedName>
    <definedName name="a6aae287e5f7f4856a4245d373f5291c7" localSheetId="12" hidden="1">#REF!</definedName>
    <definedName name="a6aae287e5f7f4856a4245d373f5291c7" localSheetId="8" hidden="1">#REF!</definedName>
    <definedName name="a6aae287e5f7f4856a4245d373f5291c7" hidden="1">#REF!</definedName>
    <definedName name="a6ab61cc9e34849d199931ac0dab3f0f5" localSheetId="1" hidden="1">#REF!</definedName>
    <definedName name="a6ab61cc9e34849d199931ac0dab3f0f5" localSheetId="0" hidden="1">#REF!</definedName>
    <definedName name="a6ab61cc9e34849d199931ac0dab3f0f5" localSheetId="12" hidden="1">#REF!</definedName>
    <definedName name="a6ab61cc9e34849d199931ac0dab3f0f5" localSheetId="7" hidden="1">#REF!</definedName>
    <definedName name="a6ab61cc9e34849d199931ac0dab3f0f5" hidden="1">'Company Info-Certification Page'!$S$36</definedName>
    <definedName name="a6b110b6cc1814f5387c705289ab4f2a8" localSheetId="1" hidden="1">#REF!</definedName>
    <definedName name="a6b110b6cc1814f5387c705289ab4f2a8" localSheetId="11" hidden="1">#REF!</definedName>
    <definedName name="a6b110b6cc1814f5387c705289ab4f2a8" localSheetId="0" hidden="1">#REF!</definedName>
    <definedName name="a6b110b6cc1814f5387c705289ab4f2a8" localSheetId="12" hidden="1">#REF!</definedName>
    <definedName name="a6b110b6cc1814f5387c705289ab4f2a8" localSheetId="8" hidden="1">#REF!</definedName>
    <definedName name="a6b110b6cc1814f5387c705289ab4f2a8" hidden="1">#REF!</definedName>
    <definedName name="a6bccb7efed784970a14908e1fd7ce7ff" localSheetId="1" hidden="1">#REF!</definedName>
    <definedName name="a6bccb7efed784970a14908e1fd7ce7ff" localSheetId="11" hidden="1">#REF!</definedName>
    <definedName name="a6bccb7efed784970a14908e1fd7ce7ff" localSheetId="0" hidden="1">#REF!</definedName>
    <definedName name="a6bccb7efed784970a14908e1fd7ce7ff" localSheetId="12" hidden="1">#REF!</definedName>
    <definedName name="a6bccb7efed784970a14908e1fd7ce7ff" localSheetId="8" hidden="1">#REF!</definedName>
    <definedName name="a6bccb7efed784970a14908e1fd7ce7ff" hidden="1">#REF!</definedName>
    <definedName name="a6bdfd2988e6f4ff392494b1ac2050531" localSheetId="0" hidden="1">'[1]Sch 8 Revenues'!#REF!</definedName>
    <definedName name="a6bdfd2988e6f4ff392494b1ac2050531" localSheetId="12" hidden="1">'[1]Sch 8 Revenues'!#REF!</definedName>
    <definedName name="a6bdfd2988e6f4ff392494b1ac2050531" localSheetId="7" hidden="1">'[1]Sch 8 Revenues'!#REF!</definedName>
    <definedName name="a6bdfd2988e6f4ff392494b1ac2050531" hidden="1">'[1]Sch 8 Revenues'!#REF!</definedName>
    <definedName name="a6c0a6ff862694fc4ab436db023d24c40" localSheetId="0" hidden="1">'[1]Sch 5 Operating Property'!#REF!</definedName>
    <definedName name="a6c0a6ff862694fc4ab436db023d24c40" localSheetId="12" hidden="1">'[1]Sch 5 Operating Property'!#REF!</definedName>
    <definedName name="a6c0a6ff862694fc4ab436db023d24c40" localSheetId="7" hidden="1">'[1]Sch 5 Operating Property'!#REF!</definedName>
    <definedName name="a6c0a6ff862694fc4ab436db023d24c40" hidden="1">'[1]Sch 5 Operating Property'!#REF!</definedName>
    <definedName name="a6c12796447bc4c17b314be8b0ed12091" localSheetId="0" hidden="1">'[1]Sch 11 Reg Recycle Program'!#REF!</definedName>
    <definedName name="a6c12796447bc4c17b314be8b0ed12091" localSheetId="12" hidden="1">'[1]Sch 11 Reg Recycle Program'!#REF!</definedName>
    <definedName name="a6c12796447bc4c17b314be8b0ed12091" localSheetId="7" hidden="1">'[1]Sch 11 Reg Recycle Program'!#REF!</definedName>
    <definedName name="a6c12796447bc4c17b314be8b0ed12091" hidden="1">'[1]Sch 11 Reg Recycle Program'!#REF!</definedName>
    <definedName name="a6c3eefe0696849e2b718440e7604d0aa" localSheetId="0" hidden="1">'[1]Sch 8 Revenues'!#REF!</definedName>
    <definedName name="a6c3eefe0696849e2b718440e7604d0aa" localSheetId="12" hidden="1">'[1]Sch 8 Revenues'!#REF!</definedName>
    <definedName name="a6c3eefe0696849e2b718440e7604d0aa" localSheetId="7" hidden="1">'[1]Sch 8 Revenues'!#REF!</definedName>
    <definedName name="a6c3eefe0696849e2b718440e7604d0aa" hidden="1">'[1]Sch 8 Revenues'!#REF!</definedName>
    <definedName name="a6c47aeda2152439e9b9b484efa165fc6" localSheetId="1" hidden="1">#REF!</definedName>
    <definedName name="a6c47aeda2152439e9b9b484efa165fc6" localSheetId="11" hidden="1">#REF!</definedName>
    <definedName name="a6c47aeda2152439e9b9b484efa165fc6" localSheetId="0" hidden="1">#REF!</definedName>
    <definedName name="a6c47aeda2152439e9b9b484efa165fc6" localSheetId="12" hidden="1">#REF!</definedName>
    <definedName name="a6c47aeda2152439e9b9b484efa165fc6" localSheetId="8" hidden="1">#REF!</definedName>
    <definedName name="a6c47aeda2152439e9b9b484efa165fc6" hidden="1">#REF!</definedName>
    <definedName name="a6c75875ee77748a79591e9ff7b666991" localSheetId="1" hidden="1">#REF!</definedName>
    <definedName name="a6c75875ee77748a79591e9ff7b666991" localSheetId="11" hidden="1">#REF!</definedName>
    <definedName name="a6c75875ee77748a79591e9ff7b666991" localSheetId="0" hidden="1">#REF!</definedName>
    <definedName name="a6c75875ee77748a79591e9ff7b666991" localSheetId="12" hidden="1">#REF!</definedName>
    <definedName name="a6c75875ee77748a79591e9ff7b666991" localSheetId="8" hidden="1">#REF!</definedName>
    <definedName name="a6c75875ee77748a79591e9ff7b666991" hidden="1">#REF!</definedName>
    <definedName name="a6c8cce8a6bf441aab11b34865e68463f" localSheetId="0" hidden="1">'[1]Sch 8 Revenues'!#REF!</definedName>
    <definedName name="a6c8cce8a6bf441aab11b34865e68463f" localSheetId="12" hidden="1">'[1]Sch 8 Revenues'!#REF!</definedName>
    <definedName name="a6c8cce8a6bf441aab11b34865e68463f" localSheetId="7" hidden="1">'[1]Sch 8 Revenues'!#REF!</definedName>
    <definedName name="a6c8cce8a6bf441aab11b34865e68463f" hidden="1">'[1]Sch 8 Revenues'!#REF!</definedName>
    <definedName name="a6cdcd816bbab4b8e838619c16e7b976e" localSheetId="1" hidden="1">#REF!</definedName>
    <definedName name="a6cdcd816bbab4b8e838619c16e7b976e" localSheetId="11" hidden="1">#REF!</definedName>
    <definedName name="a6cdcd816bbab4b8e838619c16e7b976e" localSheetId="0" hidden="1">#REF!</definedName>
    <definedName name="a6cdcd816bbab4b8e838619c16e7b976e" localSheetId="12" hidden="1">#REF!</definedName>
    <definedName name="a6cdcd816bbab4b8e838619c16e7b976e" localSheetId="8" hidden="1">#REF!</definedName>
    <definedName name="a6cdcd816bbab4b8e838619c16e7b976e" hidden="1">#REF!</definedName>
    <definedName name="a6ce9d7afc64244a2ae9f91cffc364062" localSheetId="0" hidden="1">'[1]Sch 5 Operating Property'!#REF!</definedName>
    <definedName name="a6ce9d7afc64244a2ae9f91cffc364062" localSheetId="12" hidden="1">'[1]Sch 5 Operating Property'!#REF!</definedName>
    <definedName name="a6ce9d7afc64244a2ae9f91cffc364062" localSheetId="7" hidden="1">'[1]Sch 5 Operating Property'!#REF!</definedName>
    <definedName name="a6ce9d7afc64244a2ae9f91cffc364062" hidden="1">'[1]Sch 5 Operating Property'!#REF!</definedName>
    <definedName name="a6db4b935e09f46948b11701b1726423b" localSheetId="1" hidden="1">#REF!</definedName>
    <definedName name="a6db4b935e09f46948b11701b1726423b" localSheetId="11" hidden="1">#REF!</definedName>
    <definedName name="a6db4b935e09f46948b11701b1726423b" localSheetId="0" hidden="1">#REF!</definedName>
    <definedName name="a6db4b935e09f46948b11701b1726423b" localSheetId="12" hidden="1">#REF!</definedName>
    <definedName name="a6db4b935e09f46948b11701b1726423b" localSheetId="8" hidden="1">#REF!</definedName>
    <definedName name="a6db4b935e09f46948b11701b1726423b" hidden="1">#REF!</definedName>
    <definedName name="a6dbd61f9941f4bd8816a8401be3b6709" localSheetId="0" hidden="1">#REF!</definedName>
    <definedName name="a6dbd61f9941f4bd8816a8401be3b6709" localSheetId="12" hidden="1">#REF!</definedName>
    <definedName name="a6dbd61f9941f4bd8816a8401be3b6709" localSheetId="8" hidden="1">#REF!</definedName>
    <definedName name="a6dbd61f9941f4bd8816a8401be3b6709" hidden="1">#REF!</definedName>
    <definedName name="a6df289d2e8ff4c6db734a682eae575fe" localSheetId="1" hidden="1">'[5]Schedule 1'!#REF!</definedName>
    <definedName name="a6df289d2e8ff4c6db734a682eae575fe" localSheetId="11" hidden="1">'[6]Schedule 1'!#REF!</definedName>
    <definedName name="a6df289d2e8ff4c6db734a682eae575fe" localSheetId="0" hidden="1">'[7]Schedule 1'!#REF!</definedName>
    <definedName name="a6df289d2e8ff4c6db734a682eae575fe" localSheetId="12" hidden="1">'[8]Schedule 1'!#REF!</definedName>
    <definedName name="a6df289d2e8ff4c6db734a682eae575fe" localSheetId="7" hidden="1">'[1]Sch 1 Veh-Mileage-Accident Info'!#REF!</definedName>
    <definedName name="a6df289d2e8ff4c6db734a682eae575fe" localSheetId="8" hidden="1">'[9]Schedule 1'!#REF!</definedName>
    <definedName name="a6df289d2e8ff4c6db734a682eae575fe" hidden="1">'[9]Schedule 1'!#REF!</definedName>
    <definedName name="a6e40e6a0304d4c57acecbbfb708e0d07" localSheetId="1" hidden="1">#REF!</definedName>
    <definedName name="a6e40e6a0304d4c57acecbbfb708e0d07" localSheetId="11" hidden="1">#REF!</definedName>
    <definedName name="a6e40e6a0304d4c57acecbbfb708e0d07" localSheetId="0" hidden="1">#REF!</definedName>
    <definedName name="a6e40e6a0304d4c57acecbbfb708e0d07" localSheetId="12" hidden="1">#REF!</definedName>
    <definedName name="a6e40e6a0304d4c57acecbbfb708e0d07" localSheetId="8" hidden="1">#REF!</definedName>
    <definedName name="a6e40e6a0304d4c57acecbbfb708e0d07" hidden="1">#REF!</definedName>
    <definedName name="a6e70a393d75442c6b1379ac6e39304fd" localSheetId="1" hidden="1">#REF!</definedName>
    <definedName name="a6e70a393d75442c6b1379ac6e39304fd" localSheetId="11" hidden="1">#REF!</definedName>
    <definedName name="a6e70a393d75442c6b1379ac6e39304fd" localSheetId="0" hidden="1">#REF!</definedName>
    <definedName name="a6e70a393d75442c6b1379ac6e39304fd" localSheetId="12" hidden="1">#REF!</definedName>
    <definedName name="a6e70a393d75442c6b1379ac6e39304fd" localSheetId="8" hidden="1">#REF!</definedName>
    <definedName name="a6e70a393d75442c6b1379ac6e39304fd" hidden="1">#REF!</definedName>
    <definedName name="a6e7540ff223649fb989a8e8a0282b805" localSheetId="1" hidden="1">#REF!</definedName>
    <definedName name="a6e7540ff223649fb989a8e8a0282b805" localSheetId="11" hidden="1">#REF!</definedName>
    <definedName name="a6e7540ff223649fb989a8e8a0282b805" localSheetId="0" hidden="1">#REF!</definedName>
    <definedName name="a6e7540ff223649fb989a8e8a0282b805" localSheetId="12" hidden="1">#REF!</definedName>
    <definedName name="a6e7540ff223649fb989a8e8a0282b805" localSheetId="8" hidden="1">#REF!</definedName>
    <definedName name="a6e7540ff223649fb989a8e8a0282b805" hidden="1">#REF!</definedName>
    <definedName name="a6f21e985f5ae466bb061e53649826dd8" localSheetId="1" hidden="1">#REF!</definedName>
    <definedName name="a6f21e985f5ae466bb061e53649826dd8" localSheetId="11" hidden="1">#REF!</definedName>
    <definedName name="a6f21e985f5ae466bb061e53649826dd8" localSheetId="0" hidden="1">#REF!</definedName>
    <definedName name="a6f21e985f5ae466bb061e53649826dd8" localSheetId="12" hidden="1">#REF!</definedName>
    <definedName name="a6f21e985f5ae466bb061e53649826dd8" localSheetId="8" hidden="1">#REF!</definedName>
    <definedName name="a6f21e985f5ae466bb061e53649826dd8" hidden="1">#REF!</definedName>
    <definedName name="a6f8fdf5cb1524207afbc907d3d949a9b" localSheetId="0" hidden="1">#REF!</definedName>
    <definedName name="a6f8fdf5cb1524207afbc907d3d949a9b" localSheetId="12" hidden="1">#REF!</definedName>
    <definedName name="a6f8fdf5cb1524207afbc907d3d949a9b" localSheetId="8" hidden="1">#REF!</definedName>
    <definedName name="a6f8fdf5cb1524207afbc907d3d949a9b" hidden="1">#REF!</definedName>
    <definedName name="a706df80d00e142fdb7166725edb03584" localSheetId="1" hidden="1">#REF!</definedName>
    <definedName name="a706df80d00e142fdb7166725edb03584" localSheetId="11" hidden="1">#REF!</definedName>
    <definedName name="a706df80d00e142fdb7166725edb03584" localSheetId="0" hidden="1">#REF!</definedName>
    <definedName name="a706df80d00e142fdb7166725edb03584" localSheetId="12" hidden="1">#REF!</definedName>
    <definedName name="a706df80d00e142fdb7166725edb03584" localSheetId="8" hidden="1">#REF!</definedName>
    <definedName name="a706df80d00e142fdb7166725edb03584" hidden="1">#REF!</definedName>
    <definedName name="a70b110585ec8440da083736df36e995f" localSheetId="1" hidden="1">#REF!</definedName>
    <definedName name="a70b110585ec8440da083736df36e995f" localSheetId="11" hidden="1">#REF!</definedName>
    <definedName name="a70b110585ec8440da083736df36e995f" localSheetId="0" hidden="1">#REF!</definedName>
    <definedName name="a70b110585ec8440da083736df36e995f" localSheetId="12" hidden="1">#REF!</definedName>
    <definedName name="a70b110585ec8440da083736df36e995f" localSheetId="8" hidden="1">#REF!</definedName>
    <definedName name="a70b110585ec8440da083736df36e995f" hidden="1">#REF!</definedName>
    <definedName name="a70b60412faa949b5910154e6a1734719" localSheetId="1" hidden="1">#REF!</definedName>
    <definedName name="a70b60412faa949b5910154e6a1734719" localSheetId="11" hidden="1">#REF!</definedName>
    <definedName name="a70b60412faa949b5910154e6a1734719" localSheetId="0" hidden="1">#REF!</definedName>
    <definedName name="a70b60412faa949b5910154e6a1734719" localSheetId="12" hidden="1">#REF!</definedName>
    <definedName name="a70b60412faa949b5910154e6a1734719" localSheetId="8" hidden="1">#REF!</definedName>
    <definedName name="a70b60412faa949b5910154e6a1734719" hidden="1">#REF!</definedName>
    <definedName name="a70fed7add6ae428ca886dfa7d2aa3e45" localSheetId="0" hidden="1">'[1]Sch 8 Revenues'!#REF!</definedName>
    <definedName name="a70fed7add6ae428ca886dfa7d2aa3e45" localSheetId="12" hidden="1">'[1]Sch 8 Revenues'!#REF!</definedName>
    <definedName name="a70fed7add6ae428ca886dfa7d2aa3e45" localSheetId="7" hidden="1">'[1]Sch 8 Revenues'!#REF!</definedName>
    <definedName name="a70fed7add6ae428ca886dfa7d2aa3e45" hidden="1">'[1]Sch 8 Revenues'!#REF!</definedName>
    <definedName name="a711f2b3c139a426fbd2b7efadbdb6972" localSheetId="1" hidden="1">#REF!</definedName>
    <definedName name="a711f2b3c139a426fbd2b7efadbdb6972" localSheetId="0" hidden="1">'[4]Company Info-Certification Page'!#REF!</definedName>
    <definedName name="a711f2b3c139a426fbd2b7efadbdb6972" localSheetId="12" hidden="1">#REF!</definedName>
    <definedName name="a711f2b3c139a426fbd2b7efadbdb6972" localSheetId="7" hidden="1">#REF!</definedName>
    <definedName name="a711f2b3c139a426fbd2b7efadbdb6972" localSheetId="8" hidden="1">'Company Info-Certification Page'!#REF!</definedName>
    <definedName name="a711f2b3c139a426fbd2b7efadbdb6972" hidden="1">'Company Info-Certification Page'!#REF!</definedName>
    <definedName name="a716c8f5b97f14faba32b06bc0488f249" localSheetId="1" hidden="1">#REF!</definedName>
    <definedName name="a716c8f5b97f14faba32b06bc0488f249" localSheetId="11" hidden="1">#REF!</definedName>
    <definedName name="a716c8f5b97f14faba32b06bc0488f249" localSheetId="0" hidden="1">#REF!</definedName>
    <definedName name="a716c8f5b97f14faba32b06bc0488f249" localSheetId="12" hidden="1">#REF!</definedName>
    <definedName name="a716c8f5b97f14faba32b06bc0488f249" localSheetId="8" hidden="1">#REF!</definedName>
    <definedName name="a716c8f5b97f14faba32b06bc0488f249" hidden="1">#REF!</definedName>
    <definedName name="a718a9e6d446c489a8a594081009d5a87" localSheetId="1" hidden="1">#REF!</definedName>
    <definedName name="a718a9e6d446c489a8a594081009d5a87" localSheetId="11" hidden="1">#REF!</definedName>
    <definedName name="a718a9e6d446c489a8a594081009d5a87" localSheetId="0" hidden="1">#REF!</definedName>
    <definedName name="a718a9e6d446c489a8a594081009d5a87" localSheetId="12" hidden="1">#REF!</definedName>
    <definedName name="a718a9e6d446c489a8a594081009d5a87" localSheetId="8" hidden="1">#REF!</definedName>
    <definedName name="a718a9e6d446c489a8a594081009d5a87" hidden="1">#REF!</definedName>
    <definedName name="a7206f044e9f044f785a4c1027c7058c4" localSheetId="0" hidden="1">'[1]Sch 5 Operating Property'!#REF!</definedName>
    <definedName name="a7206f044e9f044f785a4c1027c7058c4" localSheetId="12" hidden="1">'[1]Sch 5 Operating Property'!#REF!</definedName>
    <definedName name="a7206f044e9f044f785a4c1027c7058c4" localSheetId="7" hidden="1">'[1]Sch 5 Operating Property'!#REF!</definedName>
    <definedName name="a7206f044e9f044f785a4c1027c7058c4" hidden="1">'[1]Sch 5 Operating Property'!#REF!</definedName>
    <definedName name="a7216f96b3df54ddbbd7213d533ba4aac" localSheetId="1" hidden="1">#REF!</definedName>
    <definedName name="a7216f96b3df54ddbbd7213d533ba4aac" localSheetId="11" hidden="1">#REF!</definedName>
    <definedName name="a7216f96b3df54ddbbd7213d533ba4aac" localSheetId="0" hidden="1">#REF!</definedName>
    <definedName name="a7216f96b3df54ddbbd7213d533ba4aac" localSheetId="12" hidden="1">#REF!</definedName>
    <definedName name="a7216f96b3df54ddbbd7213d533ba4aac" localSheetId="8" hidden="1">#REF!</definedName>
    <definedName name="a7216f96b3df54ddbbd7213d533ba4aac" hidden="1">#REF!</definedName>
    <definedName name="a726e8c050b924de08e5d791bc6fbf374" localSheetId="1" hidden="1">#REF!</definedName>
    <definedName name="a726e8c050b924de08e5d791bc6fbf374" localSheetId="11" hidden="1">#REF!</definedName>
    <definedName name="a726e8c050b924de08e5d791bc6fbf374" localSheetId="0" hidden="1">#REF!</definedName>
    <definedName name="a726e8c050b924de08e5d791bc6fbf374" localSheetId="12" hidden="1">#REF!</definedName>
    <definedName name="a726e8c050b924de08e5d791bc6fbf374" localSheetId="8" hidden="1">#REF!</definedName>
    <definedName name="a726e8c050b924de08e5d791bc6fbf374" hidden="1">#REF!</definedName>
    <definedName name="a72837a864b6940d0954a843d419d8a2b" localSheetId="1" hidden="1">#REF!</definedName>
    <definedName name="a72837a864b6940d0954a843d419d8a2b" localSheetId="11" hidden="1">#REF!</definedName>
    <definedName name="a72837a864b6940d0954a843d419d8a2b" localSheetId="0" hidden="1">#REF!</definedName>
    <definedName name="a72837a864b6940d0954a843d419d8a2b" localSheetId="12" hidden="1">#REF!</definedName>
    <definedName name="a72837a864b6940d0954a843d419d8a2b" localSheetId="8" hidden="1">#REF!</definedName>
    <definedName name="a72837a864b6940d0954a843d419d8a2b" hidden="1">#REF!</definedName>
    <definedName name="a72991da4ac49478cb75caf025709307e" localSheetId="0" hidden="1">'[1]Sch 8 Revenues'!#REF!</definedName>
    <definedName name="a72991da4ac49478cb75caf025709307e" localSheetId="12" hidden="1">'[1]Sch 8 Revenues'!#REF!</definedName>
    <definedName name="a72991da4ac49478cb75caf025709307e" localSheetId="7" hidden="1">'[1]Sch 8 Revenues'!#REF!</definedName>
    <definedName name="a72991da4ac49478cb75caf025709307e" hidden="1">'[1]Sch 8 Revenues'!#REF!</definedName>
    <definedName name="a72cc433136a843a0951d259b8da73f5b" localSheetId="1" hidden="1">#REF!</definedName>
    <definedName name="a72cc433136a843a0951d259b8da73f5b" localSheetId="11" hidden="1">#REF!</definedName>
    <definedName name="a72cc433136a843a0951d259b8da73f5b" localSheetId="0" hidden="1">#REF!</definedName>
    <definedName name="a72cc433136a843a0951d259b8da73f5b" localSheetId="12" hidden="1">#REF!</definedName>
    <definedName name="a72cc433136a843a0951d259b8da73f5b" localSheetId="8" hidden="1">#REF!</definedName>
    <definedName name="a72cc433136a843a0951d259b8da73f5b" hidden="1">#REF!</definedName>
    <definedName name="a7326f5ff879643d387f6f083482014e5" localSheetId="1" hidden="1">#REF!</definedName>
    <definedName name="a7326f5ff879643d387f6f083482014e5" localSheetId="11" hidden="1">#REF!</definedName>
    <definedName name="a7326f5ff879643d387f6f083482014e5" localSheetId="0" hidden="1">#REF!</definedName>
    <definedName name="a7326f5ff879643d387f6f083482014e5" localSheetId="12" hidden="1">#REF!</definedName>
    <definedName name="a7326f5ff879643d387f6f083482014e5" localSheetId="8" hidden="1">#REF!</definedName>
    <definedName name="a7326f5ff879643d387f6f083482014e5" hidden="1">#REF!</definedName>
    <definedName name="a7339e003345242e8b3b52ecb7f2c70a2" localSheetId="1" hidden="1">#REF!</definedName>
    <definedName name="a7339e003345242e8b3b52ecb7f2c70a2" localSheetId="11" hidden="1">#REF!</definedName>
    <definedName name="a7339e003345242e8b3b52ecb7f2c70a2" localSheetId="0" hidden="1">#REF!</definedName>
    <definedName name="a7339e003345242e8b3b52ecb7f2c70a2" localSheetId="12" hidden="1">#REF!</definedName>
    <definedName name="a7339e003345242e8b3b52ecb7f2c70a2" localSheetId="8" hidden="1">#REF!</definedName>
    <definedName name="a7339e003345242e8b3b52ecb7f2c70a2" hidden="1">#REF!</definedName>
    <definedName name="a734d289b6f5544b6ace2c0cde47e1045" localSheetId="1" hidden="1">#REF!</definedName>
    <definedName name="a734d289b6f5544b6ace2c0cde47e1045" localSheetId="11" hidden="1">#REF!</definedName>
    <definedName name="a734d289b6f5544b6ace2c0cde47e1045" localSheetId="0" hidden="1">#REF!</definedName>
    <definedName name="a734d289b6f5544b6ace2c0cde47e1045" localSheetId="12" hidden="1">#REF!</definedName>
    <definedName name="a734d289b6f5544b6ace2c0cde47e1045" localSheetId="8" hidden="1">#REF!</definedName>
    <definedName name="a734d289b6f5544b6ace2c0cde47e1045" hidden="1">#REF!</definedName>
    <definedName name="a735a52c6de8e452db9528f7f6daa62dd" localSheetId="1" hidden="1">#REF!</definedName>
    <definedName name="a735a52c6de8e452db9528f7f6daa62dd" localSheetId="11" hidden="1">#REF!</definedName>
    <definedName name="a735a52c6de8e452db9528f7f6daa62dd" localSheetId="0" hidden="1">#REF!</definedName>
    <definedName name="a735a52c6de8e452db9528f7f6daa62dd" localSheetId="12" hidden="1">#REF!</definedName>
    <definedName name="a735a52c6de8e452db9528f7f6daa62dd" localSheetId="8" hidden="1">#REF!</definedName>
    <definedName name="a735a52c6de8e452db9528f7f6daa62dd" hidden="1">#REF!</definedName>
    <definedName name="a7369c6c0125d4b47beb7cd50fbd8626e" localSheetId="1" hidden="1">#REF!</definedName>
    <definedName name="a7369c6c0125d4b47beb7cd50fbd8626e" localSheetId="0" hidden="1">'[4]Company Info-Certification Page'!#REF!</definedName>
    <definedName name="a7369c6c0125d4b47beb7cd50fbd8626e" localSheetId="12" hidden="1">#REF!</definedName>
    <definedName name="a7369c6c0125d4b47beb7cd50fbd8626e" localSheetId="7" hidden="1">#REF!</definedName>
    <definedName name="a7369c6c0125d4b47beb7cd50fbd8626e" hidden="1">'Company Info-Certification Page'!$N$16</definedName>
    <definedName name="a73b20584502b4a44976bd5160fd1bf78" localSheetId="1" hidden="1">#REF!</definedName>
    <definedName name="a73b20584502b4a44976bd5160fd1bf78" localSheetId="11" hidden="1">#REF!</definedName>
    <definedName name="a73b20584502b4a44976bd5160fd1bf78" localSheetId="0" hidden="1">#REF!</definedName>
    <definedName name="a73b20584502b4a44976bd5160fd1bf78" localSheetId="12" hidden="1">#REF!</definedName>
    <definedName name="a73b20584502b4a44976bd5160fd1bf78" localSheetId="8" hidden="1">#REF!</definedName>
    <definedName name="a73b20584502b4a44976bd5160fd1bf78" hidden="1">#REF!</definedName>
    <definedName name="a73ed5236feea44bb9ff7a4d90c286007" localSheetId="1" hidden="1">#REF!</definedName>
    <definedName name="a73ed5236feea44bb9ff7a4d90c286007" localSheetId="11" hidden="1">#REF!</definedName>
    <definedName name="a73ed5236feea44bb9ff7a4d90c286007" localSheetId="0" hidden="1">#REF!</definedName>
    <definedName name="a73ed5236feea44bb9ff7a4d90c286007" localSheetId="12" hidden="1">#REF!</definedName>
    <definedName name="a73ed5236feea44bb9ff7a4d90c286007" localSheetId="8" hidden="1">#REF!</definedName>
    <definedName name="a73ed5236feea44bb9ff7a4d90c286007" hidden="1">#REF!</definedName>
    <definedName name="a7489a458ea9b4d8186f6bb5109022903" localSheetId="1" hidden="1">#REF!</definedName>
    <definedName name="a7489a458ea9b4d8186f6bb5109022903" localSheetId="11" hidden="1">#REF!</definedName>
    <definedName name="a7489a458ea9b4d8186f6bb5109022903" localSheetId="0" hidden="1">#REF!</definedName>
    <definedName name="a7489a458ea9b4d8186f6bb5109022903" localSheetId="12" hidden="1">#REF!</definedName>
    <definedName name="a7489a458ea9b4d8186f6bb5109022903" localSheetId="8" hidden="1">#REF!</definedName>
    <definedName name="a7489a458ea9b4d8186f6bb5109022903" hidden="1">#REF!</definedName>
    <definedName name="a748c5bdcec964d11a45adcc00b4141c6" hidden="1">'[1]Sch 1 Veh-Mileage-Accident Info'!#REF!</definedName>
    <definedName name="a74ff60a533f4464ba041f914f0b9aa4c" localSheetId="0" hidden="1">'[1]Sch 5 Operating Property'!#REF!</definedName>
    <definedName name="a74ff60a533f4464ba041f914f0b9aa4c" localSheetId="12" hidden="1">'[1]Sch 5 Operating Property'!#REF!</definedName>
    <definedName name="a74ff60a533f4464ba041f914f0b9aa4c" localSheetId="7" hidden="1">'[1]Sch 5 Operating Property'!#REF!</definedName>
    <definedName name="a74ff60a533f4464ba041f914f0b9aa4c" hidden="1">'[1]Sch 5 Operating Property'!#REF!</definedName>
    <definedName name="a751014e41cbb4355867ee27726137792" localSheetId="0" hidden="1">#REF!</definedName>
    <definedName name="a751014e41cbb4355867ee27726137792" localSheetId="12" hidden="1">#REF!</definedName>
    <definedName name="a751014e41cbb4355867ee27726137792" localSheetId="8" hidden="1">#REF!</definedName>
    <definedName name="a751014e41cbb4355867ee27726137792" hidden="1">#REF!</definedName>
    <definedName name="a7539e97c1bf14492914c9fb1ffc70d40" localSheetId="1" hidden="1">#REF!</definedName>
    <definedName name="a7539e97c1bf14492914c9fb1ffc70d40" localSheetId="11" hidden="1">#REF!</definedName>
    <definedName name="a7539e97c1bf14492914c9fb1ffc70d40" localSheetId="0" hidden="1">#REF!</definedName>
    <definedName name="a7539e97c1bf14492914c9fb1ffc70d40" localSheetId="12" hidden="1">#REF!</definedName>
    <definedName name="a7539e97c1bf14492914c9fb1ffc70d40" localSheetId="8" hidden="1">#REF!</definedName>
    <definedName name="a7539e97c1bf14492914c9fb1ffc70d40" hidden="1">#REF!</definedName>
    <definedName name="a759111c15d09422793389d1d1398a233" localSheetId="1" hidden="1">#REF!</definedName>
    <definedName name="a759111c15d09422793389d1d1398a233" localSheetId="11" hidden="1">#REF!</definedName>
    <definedName name="a759111c15d09422793389d1d1398a233" localSheetId="0" hidden="1">#REF!</definedName>
    <definedName name="a759111c15d09422793389d1d1398a233" localSheetId="12" hidden="1">#REF!</definedName>
    <definedName name="a759111c15d09422793389d1d1398a233" localSheetId="8" hidden="1">#REF!</definedName>
    <definedName name="a759111c15d09422793389d1d1398a233" hidden="1">#REF!</definedName>
    <definedName name="a75b1301d864547b6bd4e2db9e56a9670" localSheetId="1" hidden="1">'[5]Schedule 1'!#REF!</definedName>
    <definedName name="a75b1301d864547b6bd4e2db9e56a9670" localSheetId="11" hidden="1">'[6]Schedule 1'!#REF!</definedName>
    <definedName name="a75b1301d864547b6bd4e2db9e56a9670" localSheetId="0" hidden="1">'[7]Schedule 1'!#REF!</definedName>
    <definedName name="a75b1301d864547b6bd4e2db9e56a9670" localSheetId="12" hidden="1">'[8]Schedule 1'!#REF!</definedName>
    <definedName name="a75b1301d864547b6bd4e2db9e56a9670" localSheetId="7" hidden="1">'[1]Sch 1 Veh-Mileage-Accident Info'!#REF!</definedName>
    <definedName name="a75b1301d864547b6bd4e2db9e56a9670" localSheetId="8" hidden="1">'[9]Schedule 1'!#REF!</definedName>
    <definedName name="a75b1301d864547b6bd4e2db9e56a9670" hidden="1">'[9]Schedule 1'!#REF!</definedName>
    <definedName name="a75bf253e23c54d84b0196d76ba1bde07" localSheetId="1" hidden="1">#REF!</definedName>
    <definedName name="a75bf253e23c54d84b0196d76ba1bde07" localSheetId="11" hidden="1">#REF!</definedName>
    <definedName name="a75bf253e23c54d84b0196d76ba1bde07" localSheetId="0" hidden="1">#REF!</definedName>
    <definedName name="a75bf253e23c54d84b0196d76ba1bde07" localSheetId="12" hidden="1">#REF!</definedName>
    <definedName name="a75bf253e23c54d84b0196d76ba1bde07" localSheetId="8" hidden="1">#REF!</definedName>
    <definedName name="a75bf253e23c54d84b0196d76ba1bde07" hidden="1">#REF!</definedName>
    <definedName name="a75ce81031f2d4eea8c685cd331724b1d" localSheetId="1" hidden="1">#REF!</definedName>
    <definedName name="a75ce81031f2d4eea8c685cd331724b1d" localSheetId="11" hidden="1">#REF!</definedName>
    <definedName name="a75ce81031f2d4eea8c685cd331724b1d" localSheetId="0" hidden="1">#REF!</definedName>
    <definedName name="a75ce81031f2d4eea8c685cd331724b1d" localSheetId="12" hidden="1">#REF!</definedName>
    <definedName name="a75ce81031f2d4eea8c685cd331724b1d" localSheetId="8" hidden="1">#REF!</definedName>
    <definedName name="a75ce81031f2d4eea8c685cd331724b1d" hidden="1">#REF!</definedName>
    <definedName name="a75d3f5c2f3b04f3cacb9d425022b6d25" localSheetId="0" hidden="1">'[1]Sch 5 Operating Property'!#REF!</definedName>
    <definedName name="a75d3f5c2f3b04f3cacb9d425022b6d25" localSheetId="12" hidden="1">'[1]Sch 5 Operating Property'!#REF!</definedName>
    <definedName name="a75d3f5c2f3b04f3cacb9d425022b6d25" localSheetId="7" hidden="1">'[1]Sch 5 Operating Property'!#REF!</definedName>
    <definedName name="a75d3f5c2f3b04f3cacb9d425022b6d25" hidden="1">'[1]Sch 5 Operating Property'!#REF!</definedName>
    <definedName name="a75fab13ad11247909f6079ae9fa091ff" localSheetId="1" hidden="1">#REF!</definedName>
    <definedName name="a75fab13ad11247909f6079ae9fa091ff" localSheetId="11" hidden="1">#REF!</definedName>
    <definedName name="a75fab13ad11247909f6079ae9fa091ff" localSheetId="0" hidden="1">#REF!</definedName>
    <definedName name="a75fab13ad11247909f6079ae9fa091ff" localSheetId="12" hidden="1">#REF!</definedName>
    <definedName name="a75fab13ad11247909f6079ae9fa091ff" localSheetId="8" hidden="1">#REF!</definedName>
    <definedName name="a75fab13ad11247909f6079ae9fa091ff" hidden="1">#REF!</definedName>
    <definedName name="a7606b5206f794d9a869b96e981368b35" localSheetId="1" hidden="1">'[5]Schedule 1'!#REF!</definedName>
    <definedName name="a7606b5206f794d9a869b96e981368b35" localSheetId="11" hidden="1">'[6]Schedule 1'!#REF!</definedName>
    <definedName name="a7606b5206f794d9a869b96e981368b35" localSheetId="0" hidden="1">'[7]Schedule 1'!#REF!</definedName>
    <definedName name="a7606b5206f794d9a869b96e981368b35" localSheetId="12" hidden="1">'[8]Schedule 1'!#REF!</definedName>
    <definedName name="a7606b5206f794d9a869b96e981368b35" localSheetId="7" hidden="1">'[1]Sch 1 Veh-Mileage-Accident Info'!#REF!</definedName>
    <definedName name="a7606b5206f794d9a869b96e981368b35" localSheetId="8" hidden="1">'[9]Schedule 1'!#REF!</definedName>
    <definedName name="a7606b5206f794d9a869b96e981368b35" hidden="1">'[9]Schedule 1'!#REF!</definedName>
    <definedName name="a7720b83666f5455cb1d6ea6b756479a5" localSheetId="1" hidden="1">'[1]Sch 14 Medical Waste '!#REF!</definedName>
    <definedName name="a7720b83666f5455cb1d6ea6b756479a5" localSheetId="0" hidden="1">'[6]Schedule 6A'!#REF!</definedName>
    <definedName name="a7720b83666f5455cb1d6ea6b756479a5" localSheetId="12" hidden="1">'[10]Schedule 6A'!#REF!</definedName>
    <definedName name="a7720b83666f5455cb1d6ea6b756479a5" localSheetId="7" hidden="1">'[1]Sch 14 Medical Waste '!#REF!</definedName>
    <definedName name="a7720b83666f5455cb1d6ea6b756479a5" localSheetId="8" hidden="1">'[6]Schedule 6A'!#REF!</definedName>
    <definedName name="a7720b83666f5455cb1d6ea6b756479a5" hidden="1">'[6]Schedule 6A'!#REF!</definedName>
    <definedName name="a77256476ff0740caac397b6b73eb13e3" localSheetId="1" hidden="1">#REF!</definedName>
    <definedName name="a77256476ff0740caac397b6b73eb13e3" localSheetId="11" hidden="1">#REF!</definedName>
    <definedName name="a77256476ff0740caac397b6b73eb13e3" localSheetId="0" hidden="1">#REF!</definedName>
    <definedName name="a77256476ff0740caac397b6b73eb13e3" localSheetId="12" hidden="1">#REF!</definedName>
    <definedName name="a77256476ff0740caac397b6b73eb13e3" localSheetId="8" hidden="1">#REF!</definedName>
    <definedName name="a77256476ff0740caac397b6b73eb13e3" hidden="1">#REF!</definedName>
    <definedName name="a7727f9e4d9174624bcad9c37d16ff27f" localSheetId="1" hidden="1">#REF!</definedName>
    <definedName name="a7727f9e4d9174624bcad9c37d16ff27f" localSheetId="11" hidden="1">#REF!</definedName>
    <definedName name="a7727f9e4d9174624bcad9c37d16ff27f" localSheetId="0" hidden="1">#REF!</definedName>
    <definedName name="a7727f9e4d9174624bcad9c37d16ff27f" localSheetId="12" hidden="1">#REF!</definedName>
    <definedName name="a7727f9e4d9174624bcad9c37d16ff27f" localSheetId="8" hidden="1">#REF!</definedName>
    <definedName name="a7727f9e4d9174624bcad9c37d16ff27f" hidden="1">#REF!</definedName>
    <definedName name="a77359a2b20174110a80635b18fd259a5" localSheetId="0" hidden="1">'[1]Sch 8 Revenues'!#REF!</definedName>
    <definedName name="a77359a2b20174110a80635b18fd259a5" localSheetId="12" hidden="1">'[1]Sch 8 Revenues'!#REF!</definedName>
    <definedName name="a77359a2b20174110a80635b18fd259a5" localSheetId="7" hidden="1">'[1]Sch 8 Revenues'!#REF!</definedName>
    <definedName name="a77359a2b20174110a80635b18fd259a5" hidden="1">'[1]Sch 8 Revenues'!#REF!</definedName>
    <definedName name="a774cdfc654e643e48edcfde527416455" localSheetId="1" hidden="1">#REF!</definedName>
    <definedName name="a774cdfc654e643e48edcfde527416455" localSheetId="11" hidden="1">#REF!</definedName>
    <definedName name="a774cdfc654e643e48edcfde527416455" localSheetId="0" hidden="1">#REF!</definedName>
    <definedName name="a774cdfc654e643e48edcfde527416455" localSheetId="12" hidden="1">#REF!</definedName>
    <definedName name="a774cdfc654e643e48edcfde527416455" localSheetId="8" hidden="1">#REF!</definedName>
    <definedName name="a774cdfc654e643e48edcfde527416455" hidden="1">#REF!</definedName>
    <definedName name="a77780a30b6144fa894276d5690387323" localSheetId="1" hidden="1">#REF!</definedName>
    <definedName name="a77780a30b6144fa894276d5690387323" localSheetId="11" hidden="1">#REF!</definedName>
    <definedName name="a77780a30b6144fa894276d5690387323" localSheetId="0" hidden="1">#REF!</definedName>
    <definedName name="a77780a30b6144fa894276d5690387323" localSheetId="12" hidden="1">#REF!</definedName>
    <definedName name="a77780a30b6144fa894276d5690387323" localSheetId="8" hidden="1">#REF!</definedName>
    <definedName name="a77780a30b6144fa894276d5690387323" hidden="1">#REF!</definedName>
    <definedName name="a77e9ae2b34e641f8bc4c5ae5c8c599a1" localSheetId="1" hidden="1">#REF!</definedName>
    <definedName name="a77e9ae2b34e641f8bc4c5ae5c8c599a1" localSheetId="11" hidden="1">#REF!</definedName>
    <definedName name="a77e9ae2b34e641f8bc4c5ae5c8c599a1" localSheetId="0" hidden="1">#REF!</definedName>
    <definedName name="a77e9ae2b34e641f8bc4c5ae5c8c599a1" localSheetId="12" hidden="1">#REF!</definedName>
    <definedName name="a77e9ae2b34e641f8bc4c5ae5c8c599a1" localSheetId="8" hidden="1">#REF!</definedName>
    <definedName name="a77e9ae2b34e641f8bc4c5ae5c8c599a1" hidden="1">#REF!</definedName>
    <definedName name="a78367097f54d4dfc922f67096c89365e" localSheetId="1" hidden="1">#REF!</definedName>
    <definedName name="a78367097f54d4dfc922f67096c89365e" localSheetId="11" hidden="1">#REF!</definedName>
    <definedName name="a78367097f54d4dfc922f67096c89365e" localSheetId="0" hidden="1">#REF!</definedName>
    <definedName name="a78367097f54d4dfc922f67096c89365e" localSheetId="12" hidden="1">#REF!</definedName>
    <definedName name="a78367097f54d4dfc922f67096c89365e" localSheetId="8" hidden="1">#REF!</definedName>
    <definedName name="a78367097f54d4dfc922f67096c89365e" hidden="1">#REF!</definedName>
    <definedName name="a79242e709ac74bcaab10df08bd46df3d" localSheetId="1" hidden="1">#REF!</definedName>
    <definedName name="a79242e709ac74bcaab10df08bd46df3d" localSheetId="11" hidden="1">#REF!</definedName>
    <definedName name="a79242e709ac74bcaab10df08bd46df3d" localSheetId="0" hidden="1">#REF!</definedName>
    <definedName name="a79242e709ac74bcaab10df08bd46df3d" localSheetId="12" hidden="1">#REF!</definedName>
    <definedName name="a79242e709ac74bcaab10df08bd46df3d" localSheetId="8" hidden="1">#REF!</definedName>
    <definedName name="a79242e709ac74bcaab10df08bd46df3d" hidden="1">#REF!</definedName>
    <definedName name="a79ca2d9d7e02494b9450c43c471f8e45" localSheetId="1" hidden="1">#REF!</definedName>
    <definedName name="a79ca2d9d7e02494b9450c43c471f8e45" localSheetId="11" hidden="1">#REF!</definedName>
    <definedName name="a79ca2d9d7e02494b9450c43c471f8e45" localSheetId="0" hidden="1">#REF!</definedName>
    <definedName name="a79ca2d9d7e02494b9450c43c471f8e45" localSheetId="12" hidden="1">#REF!</definedName>
    <definedName name="a79ca2d9d7e02494b9450c43c471f8e45" localSheetId="8" hidden="1">#REF!</definedName>
    <definedName name="a79ca2d9d7e02494b9450c43c471f8e45" hidden="1">#REF!</definedName>
    <definedName name="a79d6938242ae4a0396ae175e6299a8d1" localSheetId="1" hidden="1">'[5]Schedule 1'!#REF!</definedName>
    <definedName name="a79d6938242ae4a0396ae175e6299a8d1" localSheetId="11" hidden="1">'[6]Schedule 1'!#REF!</definedName>
    <definedName name="a79d6938242ae4a0396ae175e6299a8d1" localSheetId="0" hidden="1">'[7]Schedule 1'!#REF!</definedName>
    <definedName name="a79d6938242ae4a0396ae175e6299a8d1" localSheetId="12" hidden="1">'[8]Schedule 1'!#REF!</definedName>
    <definedName name="a79d6938242ae4a0396ae175e6299a8d1" localSheetId="7" hidden="1">'[1]Sch 1 Veh-Mileage-Accident Info'!#REF!</definedName>
    <definedName name="a79d6938242ae4a0396ae175e6299a8d1" localSheetId="8" hidden="1">'[9]Schedule 1'!#REF!</definedName>
    <definedName name="a79d6938242ae4a0396ae175e6299a8d1" hidden="1">'[9]Schedule 1'!#REF!</definedName>
    <definedName name="a79da9e94f8404849ae4ae732da591d4a" localSheetId="1" hidden="1">#REF!</definedName>
    <definedName name="a79da9e94f8404849ae4ae732da591d4a" localSheetId="11" hidden="1">#REF!</definedName>
    <definedName name="a79da9e94f8404849ae4ae732da591d4a" localSheetId="0" hidden="1">#REF!</definedName>
    <definedName name="a79da9e94f8404849ae4ae732da591d4a" localSheetId="12" hidden="1">#REF!</definedName>
    <definedName name="a79da9e94f8404849ae4ae732da591d4a" localSheetId="8" hidden="1">#REF!</definedName>
    <definedName name="a79da9e94f8404849ae4ae732da591d4a" hidden="1">#REF!</definedName>
    <definedName name="a7a3d89cd79834dd6a10489550d3d0e70" localSheetId="1" hidden="1">#REF!</definedName>
    <definedName name="a7a3d89cd79834dd6a10489550d3d0e70" localSheetId="11" hidden="1">#REF!</definedName>
    <definedName name="a7a3d89cd79834dd6a10489550d3d0e70" localSheetId="0" hidden="1">#REF!</definedName>
    <definedName name="a7a3d89cd79834dd6a10489550d3d0e70" localSheetId="12" hidden="1">#REF!</definedName>
    <definedName name="a7a3d89cd79834dd6a10489550d3d0e70" localSheetId="8" hidden="1">#REF!</definedName>
    <definedName name="a7a3d89cd79834dd6a10489550d3d0e70" hidden="1">#REF!</definedName>
    <definedName name="a7aa5d6e0304b43109bf578aae59f92d4" localSheetId="1" hidden="1">#REF!</definedName>
    <definedName name="a7aa5d6e0304b43109bf578aae59f92d4" localSheetId="11" hidden="1">#REF!</definedName>
    <definedName name="a7aa5d6e0304b43109bf578aae59f92d4" localSheetId="0" hidden="1">#REF!</definedName>
    <definedName name="a7aa5d6e0304b43109bf578aae59f92d4" localSheetId="12" hidden="1">#REF!</definedName>
    <definedName name="a7aa5d6e0304b43109bf578aae59f92d4" localSheetId="8" hidden="1">#REF!</definedName>
    <definedName name="a7aa5d6e0304b43109bf578aae59f92d4" hidden="1">#REF!</definedName>
    <definedName name="a7af482ea07eb47e68a74a0003dbc9ba9" localSheetId="1" hidden="1">#REF!</definedName>
    <definedName name="a7af482ea07eb47e68a74a0003dbc9ba9" localSheetId="11" hidden="1">#REF!</definedName>
    <definedName name="a7af482ea07eb47e68a74a0003dbc9ba9" localSheetId="0" hidden="1">#REF!</definedName>
    <definedName name="a7af482ea07eb47e68a74a0003dbc9ba9" localSheetId="12" hidden="1">#REF!</definedName>
    <definedName name="a7af482ea07eb47e68a74a0003dbc9ba9" localSheetId="8" hidden="1">#REF!</definedName>
    <definedName name="a7af482ea07eb47e68a74a0003dbc9ba9" hidden="1">#REF!</definedName>
    <definedName name="a7b32fb758645459893b3f6fb9a285037" localSheetId="1" hidden="1">#REF!</definedName>
    <definedName name="a7b32fb758645459893b3f6fb9a285037" localSheetId="11" hidden="1">#REF!</definedName>
    <definedName name="a7b32fb758645459893b3f6fb9a285037" localSheetId="0" hidden="1">#REF!</definedName>
    <definedName name="a7b32fb758645459893b3f6fb9a285037" localSheetId="12" hidden="1">#REF!</definedName>
    <definedName name="a7b32fb758645459893b3f6fb9a285037" localSheetId="8" hidden="1">#REF!</definedName>
    <definedName name="a7b32fb758645459893b3f6fb9a285037" hidden="1">#REF!</definedName>
    <definedName name="a7b85993a68834e02bbedc127c7968b21" localSheetId="0" hidden="1">'[1]Sch 1 Veh-Mileage-Accident Info'!#REF!</definedName>
    <definedName name="a7b85993a68834e02bbedc127c7968b21" localSheetId="12" hidden="1">'[1]Sch 1 Veh-Mileage-Accident Info'!#REF!</definedName>
    <definedName name="a7b85993a68834e02bbedc127c7968b21" localSheetId="7" hidden="1">'[1]Sch 1 Veh-Mileage-Accident Info'!#REF!</definedName>
    <definedName name="a7b85993a68834e02bbedc127c7968b21" hidden="1">'[1]Sch 1 Veh-Mileage-Accident Info'!#REF!</definedName>
    <definedName name="a7b9035efd4e447c7804a760092379e6d" localSheetId="1" hidden="1">#REF!</definedName>
    <definedName name="a7b9035efd4e447c7804a760092379e6d" localSheetId="11" hidden="1">#REF!</definedName>
    <definedName name="a7b9035efd4e447c7804a760092379e6d" localSheetId="0" hidden="1">#REF!</definedName>
    <definedName name="a7b9035efd4e447c7804a760092379e6d" localSheetId="12" hidden="1">#REF!</definedName>
    <definedName name="a7b9035efd4e447c7804a760092379e6d" localSheetId="8" hidden="1">#REF!</definedName>
    <definedName name="a7b9035efd4e447c7804a760092379e6d" hidden="1">#REF!</definedName>
    <definedName name="a7c1ff796ad42499aa3cb0cc755fab393" localSheetId="0" hidden="1">'[1]Cover Sheet'!#REF!</definedName>
    <definedName name="a7c1ff796ad42499aa3cb0cc755fab393" localSheetId="12" hidden="1">'[1]Cover Sheet'!#REF!</definedName>
    <definedName name="a7c1ff796ad42499aa3cb0cc755fab393" localSheetId="7" hidden="1">'[1]Cover Sheet'!#REF!</definedName>
    <definedName name="a7c1ff796ad42499aa3cb0cc755fab393" hidden="1">'[1]Cover Sheet'!#REF!</definedName>
    <definedName name="a7c2abadd409e48c48b0b57a53fd2e704" localSheetId="1" hidden="1">#REF!</definedName>
    <definedName name="a7c2abadd409e48c48b0b57a53fd2e704" localSheetId="11" hidden="1">#REF!</definedName>
    <definedName name="a7c2abadd409e48c48b0b57a53fd2e704" localSheetId="0" hidden="1">#REF!</definedName>
    <definedName name="a7c2abadd409e48c48b0b57a53fd2e704" localSheetId="12" hidden="1">#REF!</definedName>
    <definedName name="a7c2abadd409e48c48b0b57a53fd2e704" localSheetId="8" hidden="1">#REF!</definedName>
    <definedName name="a7c2abadd409e48c48b0b57a53fd2e704" hidden="1">#REF!</definedName>
    <definedName name="a7c86c41cde414e4eaa22f1d96853a6fa" localSheetId="1" hidden="1">#REF!</definedName>
    <definedName name="a7c86c41cde414e4eaa22f1d96853a6fa" localSheetId="0" hidden="1">#REF!</definedName>
    <definedName name="a7c86c41cde414e4eaa22f1d96853a6fa" localSheetId="12" hidden="1">#REF!</definedName>
    <definedName name="a7c86c41cde414e4eaa22f1d96853a6fa" localSheetId="7" hidden="1">#REF!</definedName>
    <definedName name="a7c86c41cde414e4eaa22f1d96853a6fa" hidden="1">'Company Info-Certification Page'!$S$35</definedName>
    <definedName name="a7d0d6fc1a7ab4a0296d329cf9908820f" localSheetId="1" hidden="1">#REF!</definedName>
    <definedName name="a7d0d6fc1a7ab4a0296d329cf9908820f" localSheetId="11" hidden="1">#REF!</definedName>
    <definedName name="a7d0d6fc1a7ab4a0296d329cf9908820f" localSheetId="0" hidden="1">#REF!</definedName>
    <definedName name="a7d0d6fc1a7ab4a0296d329cf9908820f" localSheetId="12" hidden="1">#REF!</definedName>
    <definedName name="a7d0d6fc1a7ab4a0296d329cf9908820f" localSheetId="8" hidden="1">#REF!</definedName>
    <definedName name="a7d0d6fc1a7ab4a0296d329cf9908820f" hidden="1">#REF!</definedName>
    <definedName name="a7d4d93b753514de3ad41cd5895c3462b" localSheetId="0" hidden="1">#REF!</definedName>
    <definedName name="a7d4d93b753514de3ad41cd5895c3462b" localSheetId="12" hidden="1">#REF!</definedName>
    <definedName name="a7d4d93b753514de3ad41cd5895c3462b" localSheetId="8" hidden="1">#REF!</definedName>
    <definedName name="a7d4d93b753514de3ad41cd5895c3462b" hidden="1">#REF!</definedName>
    <definedName name="a7dc0a9a366c54d2b891c06ac73dae2e9" localSheetId="1" hidden="1">#REF!</definedName>
    <definedName name="a7dc0a9a366c54d2b891c06ac73dae2e9" localSheetId="11" hidden="1">#REF!</definedName>
    <definedName name="a7dc0a9a366c54d2b891c06ac73dae2e9" localSheetId="0" hidden="1">#REF!</definedName>
    <definedName name="a7dc0a9a366c54d2b891c06ac73dae2e9" localSheetId="12" hidden="1">#REF!</definedName>
    <definedName name="a7dc0a9a366c54d2b891c06ac73dae2e9" localSheetId="8" hidden="1">#REF!</definedName>
    <definedName name="a7dc0a9a366c54d2b891c06ac73dae2e9" hidden="1">#REF!</definedName>
    <definedName name="a7e0ca02a6cf54f2dbaa18eb7c5e67fee" localSheetId="1" hidden="1">#REF!</definedName>
    <definedName name="a7e0ca02a6cf54f2dbaa18eb7c5e67fee" localSheetId="11" hidden="1">#REF!</definedName>
    <definedName name="a7e0ca02a6cf54f2dbaa18eb7c5e67fee" localSheetId="0" hidden="1">#REF!</definedName>
    <definedName name="a7e0ca02a6cf54f2dbaa18eb7c5e67fee" localSheetId="12" hidden="1">#REF!</definedName>
    <definedName name="a7e0ca02a6cf54f2dbaa18eb7c5e67fee" localSheetId="8" hidden="1">#REF!</definedName>
    <definedName name="a7e0ca02a6cf54f2dbaa18eb7c5e67fee" hidden="1">#REF!</definedName>
    <definedName name="a7e123f459c4e4d7a86cb3e84faaaae94" localSheetId="1" hidden="1">#REF!</definedName>
    <definedName name="a7e123f459c4e4d7a86cb3e84faaaae94" localSheetId="11" hidden="1">#REF!</definedName>
    <definedName name="a7e123f459c4e4d7a86cb3e84faaaae94" localSheetId="0" hidden="1">#REF!</definedName>
    <definedName name="a7e123f459c4e4d7a86cb3e84faaaae94" localSheetId="12" hidden="1">#REF!</definedName>
    <definedName name="a7e123f459c4e4d7a86cb3e84faaaae94" localSheetId="8" hidden="1">#REF!</definedName>
    <definedName name="a7e123f459c4e4d7a86cb3e84faaaae94" hidden="1">#REF!</definedName>
    <definedName name="a7ea54f6971814943a5eb92f22eff9928" localSheetId="1" hidden="1">#REF!</definedName>
    <definedName name="a7ea54f6971814943a5eb92f22eff9928" localSheetId="0" hidden="1">#REF!</definedName>
    <definedName name="a7ea54f6971814943a5eb92f22eff9928" localSheetId="12" hidden="1">#REF!</definedName>
    <definedName name="a7ea54f6971814943a5eb92f22eff9928" localSheetId="7" hidden="1">#REF!</definedName>
    <definedName name="a7ea54f6971814943a5eb92f22eff9928" hidden="1">'Company Info-Certification Page'!$L$7</definedName>
    <definedName name="a7ee7e73ec56f406b988eab4f7e937db1" localSheetId="1" hidden="1">#REF!</definedName>
    <definedName name="a7ee7e73ec56f406b988eab4f7e937db1" localSheetId="11" hidden="1">#REF!</definedName>
    <definedName name="a7ee7e73ec56f406b988eab4f7e937db1" localSheetId="0" hidden="1">#REF!</definedName>
    <definedName name="a7ee7e73ec56f406b988eab4f7e937db1" localSheetId="12" hidden="1">#REF!</definedName>
    <definedName name="a7ee7e73ec56f406b988eab4f7e937db1" localSheetId="8" hidden="1">#REF!</definedName>
    <definedName name="a7ee7e73ec56f406b988eab4f7e937db1" hidden="1">#REF!</definedName>
    <definedName name="a7f16a1409e764614a989fec6681d5173" localSheetId="0" hidden="1">'[1]Sch 5 Operating Property'!#REF!</definedName>
    <definedName name="a7f16a1409e764614a989fec6681d5173" localSheetId="12" hidden="1">'[1]Sch 5 Operating Property'!#REF!</definedName>
    <definedName name="a7f16a1409e764614a989fec6681d5173" localSheetId="7" hidden="1">'[1]Sch 5 Operating Property'!#REF!</definedName>
    <definedName name="a7f16a1409e764614a989fec6681d5173" hidden="1">'[1]Sch 5 Operating Property'!#REF!</definedName>
    <definedName name="a7f6a2daf5a9b40d6a95ceda8d98874bd" localSheetId="1" hidden="1">#REF!</definedName>
    <definedName name="a7f6a2daf5a9b40d6a95ceda8d98874bd" localSheetId="11" hidden="1">#REF!</definedName>
    <definedName name="a7f6a2daf5a9b40d6a95ceda8d98874bd" localSheetId="0" hidden="1">#REF!</definedName>
    <definedName name="a7f6a2daf5a9b40d6a95ceda8d98874bd" localSheetId="12" hidden="1">#REF!</definedName>
    <definedName name="a7f6a2daf5a9b40d6a95ceda8d98874bd" localSheetId="8" hidden="1">#REF!</definedName>
    <definedName name="a7f6a2daf5a9b40d6a95ceda8d98874bd" hidden="1">#REF!</definedName>
    <definedName name="a7f6aee70b6914e5f81150f2e49b51581" localSheetId="1" hidden="1">#REF!</definedName>
    <definedName name="a7f6aee70b6914e5f81150f2e49b51581" localSheetId="11" hidden="1">#REF!</definedName>
    <definedName name="a7f6aee70b6914e5f81150f2e49b51581" localSheetId="0" hidden="1">#REF!</definedName>
    <definedName name="a7f6aee70b6914e5f81150f2e49b51581" localSheetId="12" hidden="1">#REF!</definedName>
    <definedName name="a7f6aee70b6914e5f81150f2e49b51581" localSheetId="8" hidden="1">#REF!</definedName>
    <definedName name="a7f6aee70b6914e5f81150f2e49b51581" hidden="1">#REF!</definedName>
    <definedName name="a7fb632b2a436470e9193966a6cca551c" localSheetId="1" hidden="1">#REF!</definedName>
    <definedName name="a7fb632b2a436470e9193966a6cca551c" localSheetId="11" hidden="1">#REF!</definedName>
    <definedName name="a7fb632b2a436470e9193966a6cca551c" localSheetId="0" hidden="1">#REF!</definedName>
    <definedName name="a7fb632b2a436470e9193966a6cca551c" localSheetId="12" hidden="1">#REF!</definedName>
    <definedName name="a7fb632b2a436470e9193966a6cca551c" localSheetId="8" hidden="1">#REF!</definedName>
    <definedName name="a7fb632b2a436470e9193966a6cca551c" hidden="1">#REF!</definedName>
    <definedName name="a8049a0c755904e409f506bd08fa00f00" localSheetId="1" hidden="1">#REF!</definedName>
    <definedName name="a8049a0c755904e409f506bd08fa00f00" localSheetId="11" hidden="1">#REF!</definedName>
    <definedName name="a8049a0c755904e409f506bd08fa00f00" localSheetId="0" hidden="1">#REF!</definedName>
    <definedName name="a8049a0c755904e409f506bd08fa00f00" localSheetId="12" hidden="1">#REF!</definedName>
    <definedName name="a8049a0c755904e409f506bd08fa00f00" localSheetId="8" hidden="1">#REF!</definedName>
    <definedName name="a8049a0c755904e409f506bd08fa00f00" hidden="1">#REF!</definedName>
    <definedName name="a80a3ddc237cd48e58b1a051e1ee08336" localSheetId="1" hidden="1">'[5]Schedule 1'!#REF!</definedName>
    <definedName name="a80a3ddc237cd48e58b1a051e1ee08336" localSheetId="11" hidden="1">'[6]Schedule 1'!#REF!</definedName>
    <definedName name="a80a3ddc237cd48e58b1a051e1ee08336" localSheetId="0" hidden="1">'[7]Schedule 1'!#REF!</definedName>
    <definedName name="a80a3ddc237cd48e58b1a051e1ee08336" localSheetId="12" hidden="1">'[8]Schedule 1'!#REF!</definedName>
    <definedName name="a80a3ddc237cd48e58b1a051e1ee08336" localSheetId="7" hidden="1">'[1]Sch 1 Veh-Mileage-Accident Info'!#REF!</definedName>
    <definedName name="a80a3ddc237cd48e58b1a051e1ee08336" localSheetId="8" hidden="1">'[9]Schedule 1'!#REF!</definedName>
    <definedName name="a80a3ddc237cd48e58b1a051e1ee08336" hidden="1">'[9]Schedule 1'!#REF!</definedName>
    <definedName name="a80c8e557893c4edda5eb33a19072e1f9" localSheetId="1" hidden="1">#REF!</definedName>
    <definedName name="a80c8e557893c4edda5eb33a19072e1f9" localSheetId="11" hidden="1">#REF!</definedName>
    <definedName name="a80c8e557893c4edda5eb33a19072e1f9" localSheetId="0" hidden="1">#REF!</definedName>
    <definedName name="a80c8e557893c4edda5eb33a19072e1f9" localSheetId="12" hidden="1">#REF!</definedName>
    <definedName name="a80c8e557893c4edda5eb33a19072e1f9" localSheetId="8" hidden="1">#REF!</definedName>
    <definedName name="a80c8e557893c4edda5eb33a19072e1f9" hidden="1">#REF!</definedName>
    <definedName name="a811099aabaa84e368fdc238370590c7d" localSheetId="1" hidden="1">#REF!</definedName>
    <definedName name="a811099aabaa84e368fdc238370590c7d" localSheetId="11" hidden="1">#REF!</definedName>
    <definedName name="a811099aabaa84e368fdc238370590c7d" localSheetId="0" hidden="1">#REF!</definedName>
    <definedName name="a811099aabaa84e368fdc238370590c7d" localSheetId="12" hidden="1">#REF!</definedName>
    <definedName name="a811099aabaa84e368fdc238370590c7d" localSheetId="8" hidden="1">#REF!</definedName>
    <definedName name="a811099aabaa84e368fdc238370590c7d" hidden="1">#REF!</definedName>
    <definedName name="a812daff1f1f94126b9b04b20b8db8e96" localSheetId="1" hidden="1">#REF!</definedName>
    <definedName name="a812daff1f1f94126b9b04b20b8db8e96" localSheetId="11" hidden="1">#REF!</definedName>
    <definedName name="a812daff1f1f94126b9b04b20b8db8e96" localSheetId="0" hidden="1">#REF!</definedName>
    <definedName name="a812daff1f1f94126b9b04b20b8db8e96" localSheetId="12" hidden="1">#REF!</definedName>
    <definedName name="a812daff1f1f94126b9b04b20b8db8e96" localSheetId="8" hidden="1">#REF!</definedName>
    <definedName name="a812daff1f1f94126b9b04b20b8db8e96" hidden="1">#REF!</definedName>
    <definedName name="a8144a538c2bf41588f22b16822e1736e" localSheetId="1" hidden="1">#REF!</definedName>
    <definedName name="a8144a538c2bf41588f22b16822e1736e" localSheetId="11" hidden="1">#REF!</definedName>
    <definedName name="a8144a538c2bf41588f22b16822e1736e" localSheetId="0" hidden="1">#REF!</definedName>
    <definedName name="a8144a538c2bf41588f22b16822e1736e" localSheetId="12" hidden="1">#REF!</definedName>
    <definedName name="a8144a538c2bf41588f22b16822e1736e" localSheetId="8" hidden="1">#REF!</definedName>
    <definedName name="a8144a538c2bf41588f22b16822e1736e" hidden="1">#REF!</definedName>
    <definedName name="a8169095feef0417ab296026e87065a1d" localSheetId="1" hidden="1">#REF!</definedName>
    <definedName name="a8169095feef0417ab296026e87065a1d" localSheetId="11" hidden="1">#REF!</definedName>
    <definedName name="a8169095feef0417ab296026e87065a1d" localSheetId="0" hidden="1">#REF!</definedName>
    <definedName name="a8169095feef0417ab296026e87065a1d" localSheetId="12" hidden="1">#REF!</definedName>
    <definedName name="a8169095feef0417ab296026e87065a1d" localSheetId="8" hidden="1">#REF!</definedName>
    <definedName name="a8169095feef0417ab296026e87065a1d" hidden="1">#REF!</definedName>
    <definedName name="a823fe5dde6fd47c1bab4d9361ebbe7eb" localSheetId="1" hidden="1">#REF!</definedName>
    <definedName name="a823fe5dde6fd47c1bab4d9361ebbe7eb" localSheetId="0" hidden="1">#REF!</definedName>
    <definedName name="a823fe5dde6fd47c1bab4d9361ebbe7eb" localSheetId="12" hidden="1">#REF!</definedName>
    <definedName name="a823fe5dde6fd47c1bab4d9361ebbe7eb" localSheetId="7" hidden="1">#REF!</definedName>
    <definedName name="a823fe5dde6fd47c1bab4d9361ebbe7eb" hidden="1">'Company Info-Certification Page'!$L$5</definedName>
    <definedName name="a825d9c5b84b047059baf3f4f274c18c9" localSheetId="1" hidden="1">#REF!</definedName>
    <definedName name="a825d9c5b84b047059baf3f4f274c18c9" localSheetId="11" hidden="1">#REF!</definedName>
    <definedName name="a825d9c5b84b047059baf3f4f274c18c9" localSheetId="0" hidden="1">#REF!</definedName>
    <definedName name="a825d9c5b84b047059baf3f4f274c18c9" localSheetId="12" hidden="1">#REF!</definedName>
    <definedName name="a825d9c5b84b047059baf3f4f274c18c9" localSheetId="8" hidden="1">#REF!</definedName>
    <definedName name="a825d9c5b84b047059baf3f4f274c18c9" hidden="1">#REF!</definedName>
    <definedName name="a8489d90d51994ef0bdd4db94056beef6" localSheetId="0" hidden="1">#REF!</definedName>
    <definedName name="a8489d90d51994ef0bdd4db94056beef6" localSheetId="12" hidden="1">#REF!</definedName>
    <definedName name="a8489d90d51994ef0bdd4db94056beef6" localSheetId="8" hidden="1">#REF!</definedName>
    <definedName name="a8489d90d51994ef0bdd4db94056beef6" hidden="1">#REF!</definedName>
    <definedName name="a84cda9107688477e8c465a5afa2b575a" localSheetId="1" hidden="1">#REF!</definedName>
    <definedName name="a84cda9107688477e8c465a5afa2b575a" localSheetId="11" hidden="1">#REF!</definedName>
    <definedName name="a84cda9107688477e8c465a5afa2b575a" localSheetId="0" hidden="1">#REF!</definedName>
    <definedName name="a84cda9107688477e8c465a5afa2b575a" localSheetId="12" hidden="1">#REF!</definedName>
    <definedName name="a84cda9107688477e8c465a5afa2b575a" localSheetId="8" hidden="1">#REF!</definedName>
    <definedName name="a84cda9107688477e8c465a5afa2b575a" hidden="1">#REF!</definedName>
    <definedName name="a84e684836b3a402681f55774b766d8f4" localSheetId="1" hidden="1">#REF!</definedName>
    <definedName name="a84e684836b3a402681f55774b766d8f4" localSheetId="11" hidden="1">#REF!</definedName>
    <definedName name="a84e684836b3a402681f55774b766d8f4" localSheetId="0" hidden="1">#REF!</definedName>
    <definedName name="a84e684836b3a402681f55774b766d8f4" localSheetId="12" hidden="1">#REF!</definedName>
    <definedName name="a84e684836b3a402681f55774b766d8f4" localSheetId="8" hidden="1">#REF!</definedName>
    <definedName name="a84e684836b3a402681f55774b766d8f4" hidden="1">#REF!</definedName>
    <definedName name="a85bcb7c8dd4a4d69966c564e74ddaec9" localSheetId="1" hidden="1">#REF!</definedName>
    <definedName name="a85bcb7c8dd4a4d69966c564e74ddaec9" localSheetId="11" hidden="1">#REF!</definedName>
    <definedName name="a85bcb7c8dd4a4d69966c564e74ddaec9" localSheetId="0" hidden="1">#REF!</definedName>
    <definedName name="a85bcb7c8dd4a4d69966c564e74ddaec9" localSheetId="12" hidden="1">#REF!</definedName>
    <definedName name="a85bcb7c8dd4a4d69966c564e74ddaec9" localSheetId="8" hidden="1">#REF!</definedName>
    <definedName name="a85bcb7c8dd4a4d69966c564e74ddaec9" hidden="1">#REF!</definedName>
    <definedName name="a8607fbc1c7dd4879bc565eca8eeaaef4" localSheetId="1" hidden="1">#REF!</definedName>
    <definedName name="a8607fbc1c7dd4879bc565eca8eeaaef4" localSheetId="11" hidden="1">#REF!</definedName>
    <definedName name="a8607fbc1c7dd4879bc565eca8eeaaef4" localSheetId="0" hidden="1">#REF!</definedName>
    <definedName name="a8607fbc1c7dd4879bc565eca8eeaaef4" localSheetId="12" hidden="1">#REF!</definedName>
    <definedName name="a8607fbc1c7dd4879bc565eca8eeaaef4" localSheetId="8" hidden="1">#REF!</definedName>
    <definedName name="a8607fbc1c7dd4879bc565eca8eeaaef4" hidden="1">#REF!</definedName>
    <definedName name="a8639e70cf079495dab09a8c09410e9e4" localSheetId="1" hidden="1">#REF!</definedName>
    <definedName name="a8639e70cf079495dab09a8c09410e9e4" localSheetId="11" hidden="1">#REF!</definedName>
    <definedName name="a8639e70cf079495dab09a8c09410e9e4" localSheetId="0" hidden="1">#REF!</definedName>
    <definedName name="a8639e70cf079495dab09a8c09410e9e4" localSheetId="12" hidden="1">#REF!</definedName>
    <definedName name="a8639e70cf079495dab09a8c09410e9e4" localSheetId="8" hidden="1">#REF!</definedName>
    <definedName name="a8639e70cf079495dab09a8c09410e9e4" hidden="1">#REF!</definedName>
    <definedName name="a8703c9f684274aa4ad3bddb5a263e8d6" localSheetId="1" hidden="1">#REF!</definedName>
    <definedName name="a8703c9f684274aa4ad3bddb5a263e8d6" localSheetId="11" hidden="1">#REF!</definedName>
    <definedName name="a8703c9f684274aa4ad3bddb5a263e8d6" localSheetId="0" hidden="1">#REF!</definedName>
    <definedName name="a8703c9f684274aa4ad3bddb5a263e8d6" localSheetId="12" hidden="1">#REF!</definedName>
    <definedName name="a8703c9f684274aa4ad3bddb5a263e8d6" localSheetId="8" hidden="1">#REF!</definedName>
    <definedName name="a8703c9f684274aa4ad3bddb5a263e8d6" hidden="1">#REF!</definedName>
    <definedName name="a87471ee32961411fa146c858ff6e20c7" localSheetId="1" hidden="1">#REF!</definedName>
    <definedName name="a87471ee32961411fa146c858ff6e20c7" localSheetId="11" hidden="1">#REF!</definedName>
    <definedName name="a87471ee32961411fa146c858ff6e20c7" localSheetId="0" hidden="1">#REF!</definedName>
    <definedName name="a87471ee32961411fa146c858ff6e20c7" localSheetId="12" hidden="1">#REF!</definedName>
    <definedName name="a87471ee32961411fa146c858ff6e20c7" localSheetId="8" hidden="1">#REF!</definedName>
    <definedName name="a87471ee32961411fa146c858ff6e20c7" hidden="1">#REF!</definedName>
    <definedName name="a87b2c24a0ac342e68433ad1e70ee1894" localSheetId="0" hidden="1">'[1]Sch 1 Veh-Mileage-Accident Info'!#REF!</definedName>
    <definedName name="a87b2c24a0ac342e68433ad1e70ee1894" localSheetId="12" hidden="1">'[1]Sch 1 Veh-Mileage-Accident Info'!#REF!</definedName>
    <definedName name="a87b2c24a0ac342e68433ad1e70ee1894" localSheetId="7" hidden="1">'[1]Sch 1 Veh-Mileage-Accident Info'!#REF!</definedName>
    <definedName name="a87b2c24a0ac342e68433ad1e70ee1894" hidden="1">'[1]Sch 1 Veh-Mileage-Accident Info'!#REF!</definedName>
    <definedName name="a887d5e36ed644a36a0f405006f8a151d" localSheetId="1" hidden="1">#REF!</definedName>
    <definedName name="a887d5e36ed644a36a0f405006f8a151d" localSheetId="11" hidden="1">#REF!</definedName>
    <definedName name="a887d5e36ed644a36a0f405006f8a151d" localSheetId="0" hidden="1">#REF!</definedName>
    <definedName name="a887d5e36ed644a36a0f405006f8a151d" localSheetId="12" hidden="1">#REF!</definedName>
    <definedName name="a887d5e36ed644a36a0f405006f8a151d" localSheetId="8" hidden="1">#REF!</definedName>
    <definedName name="a887d5e36ed644a36a0f405006f8a151d" hidden="1">#REF!</definedName>
    <definedName name="a889c983578d442dfa7dea2b3513824c2" localSheetId="1" hidden="1">#REF!</definedName>
    <definedName name="a889c983578d442dfa7dea2b3513824c2" localSheetId="11" hidden="1">#REF!</definedName>
    <definedName name="a889c983578d442dfa7dea2b3513824c2" localSheetId="0" hidden="1">#REF!</definedName>
    <definedName name="a889c983578d442dfa7dea2b3513824c2" localSheetId="12" hidden="1">#REF!</definedName>
    <definedName name="a889c983578d442dfa7dea2b3513824c2" localSheetId="8" hidden="1">#REF!</definedName>
    <definedName name="a889c983578d442dfa7dea2b3513824c2" hidden="1">#REF!</definedName>
    <definedName name="a88a756d18400422087e015ce726b456b" localSheetId="1" hidden="1">#REF!</definedName>
    <definedName name="a88a756d18400422087e015ce726b456b" localSheetId="11" hidden="1">#REF!</definedName>
    <definedName name="a88a756d18400422087e015ce726b456b" localSheetId="0" hidden="1">#REF!</definedName>
    <definedName name="a88a756d18400422087e015ce726b456b" localSheetId="12" hidden="1">#REF!</definedName>
    <definedName name="a88a756d18400422087e015ce726b456b" localSheetId="8" hidden="1">#REF!</definedName>
    <definedName name="a88a756d18400422087e015ce726b456b" hidden="1">#REF!</definedName>
    <definedName name="a88bd2661df0c4c34817cbe1364cc8081" localSheetId="1" hidden="1">#REF!</definedName>
    <definedName name="a88bd2661df0c4c34817cbe1364cc8081" localSheetId="11" hidden="1">#REF!</definedName>
    <definedName name="a88bd2661df0c4c34817cbe1364cc8081" localSheetId="0" hidden="1">#REF!</definedName>
    <definedName name="a88bd2661df0c4c34817cbe1364cc8081" localSheetId="12" hidden="1">#REF!</definedName>
    <definedName name="a88bd2661df0c4c34817cbe1364cc8081" localSheetId="8" hidden="1">#REF!</definedName>
    <definedName name="a88bd2661df0c4c34817cbe1364cc8081" hidden="1">#REF!</definedName>
    <definedName name="a88d5f42bf5e04253bdbac793e00c2e1b" localSheetId="1" hidden="1">#REF!</definedName>
    <definedName name="a88d5f42bf5e04253bdbac793e00c2e1b" localSheetId="11" hidden="1">#REF!</definedName>
    <definedName name="a88d5f42bf5e04253bdbac793e00c2e1b" localSheetId="0" hidden="1">#REF!</definedName>
    <definedName name="a88d5f42bf5e04253bdbac793e00c2e1b" localSheetId="12" hidden="1">#REF!</definedName>
    <definedName name="a88d5f42bf5e04253bdbac793e00c2e1b" localSheetId="8" hidden="1">#REF!</definedName>
    <definedName name="a88d5f42bf5e04253bdbac793e00c2e1b" hidden="1">#REF!</definedName>
    <definedName name="a88e66f5e8ec74384906273e10a2de654" localSheetId="1" hidden="1">#REF!</definedName>
    <definedName name="a88e66f5e8ec74384906273e10a2de654" localSheetId="11" hidden="1">#REF!</definedName>
    <definedName name="a88e66f5e8ec74384906273e10a2de654" localSheetId="0" hidden="1">#REF!</definedName>
    <definedName name="a88e66f5e8ec74384906273e10a2de654" localSheetId="12" hidden="1">#REF!</definedName>
    <definedName name="a88e66f5e8ec74384906273e10a2de654" localSheetId="8" hidden="1">#REF!</definedName>
    <definedName name="a88e66f5e8ec74384906273e10a2de654" hidden="1">#REF!</definedName>
    <definedName name="a89997351b1b64738866158d734c16c35" localSheetId="0" hidden="1">'[1]Sch 1 Veh-Mileage-Accident Info'!#REF!</definedName>
    <definedName name="a89997351b1b64738866158d734c16c35" localSheetId="12" hidden="1">'[1]Sch 1 Veh-Mileage-Accident Info'!#REF!</definedName>
    <definedName name="a89997351b1b64738866158d734c16c35" localSheetId="7" hidden="1">'[1]Sch 1 Veh-Mileage-Accident Info'!#REF!</definedName>
    <definedName name="a89997351b1b64738866158d734c16c35" hidden="1">'[1]Sch 1 Veh-Mileage-Accident Info'!#REF!</definedName>
    <definedName name="a8a522bc9a632446cb4d0e460c90692d3" localSheetId="1" hidden="1">#REF!</definedName>
    <definedName name="a8a522bc9a632446cb4d0e460c90692d3" localSheetId="11" hidden="1">#REF!</definedName>
    <definedName name="a8a522bc9a632446cb4d0e460c90692d3" localSheetId="0" hidden="1">#REF!</definedName>
    <definedName name="a8a522bc9a632446cb4d0e460c90692d3" localSheetId="12" hidden="1">#REF!</definedName>
    <definedName name="a8a522bc9a632446cb4d0e460c90692d3" localSheetId="8" hidden="1">#REF!</definedName>
    <definedName name="a8a522bc9a632446cb4d0e460c90692d3" hidden="1">#REF!</definedName>
    <definedName name="a8ad4ade08c6b4d91ac32233cbb0eccad" localSheetId="1" hidden="1">#REF!</definedName>
    <definedName name="a8ad4ade08c6b4d91ac32233cbb0eccad" localSheetId="11" hidden="1">#REF!</definedName>
    <definedName name="a8ad4ade08c6b4d91ac32233cbb0eccad" localSheetId="0" hidden="1">#REF!</definedName>
    <definedName name="a8ad4ade08c6b4d91ac32233cbb0eccad" localSheetId="12" hidden="1">#REF!</definedName>
    <definedName name="a8ad4ade08c6b4d91ac32233cbb0eccad" localSheetId="8" hidden="1">#REF!</definedName>
    <definedName name="a8ad4ade08c6b4d91ac32233cbb0eccad" hidden="1">#REF!</definedName>
    <definedName name="a8b5fd3eadb00452894de82daceb90d87" localSheetId="1" hidden="1">#REF!</definedName>
    <definedName name="a8b5fd3eadb00452894de82daceb90d87" localSheetId="11" hidden="1">#REF!</definedName>
    <definedName name="a8b5fd3eadb00452894de82daceb90d87" localSheetId="0" hidden="1">#REF!</definedName>
    <definedName name="a8b5fd3eadb00452894de82daceb90d87" localSheetId="12" hidden="1">#REF!</definedName>
    <definedName name="a8b5fd3eadb00452894de82daceb90d87" localSheetId="8" hidden="1">#REF!</definedName>
    <definedName name="a8b5fd3eadb00452894de82daceb90d87" hidden="1">#REF!</definedName>
    <definedName name="a8b95ed85d7304e94ad99655b0cf6d9a0" localSheetId="1" hidden="1">#REF!</definedName>
    <definedName name="a8b95ed85d7304e94ad99655b0cf6d9a0" localSheetId="11" hidden="1">#REF!</definedName>
    <definedName name="a8b95ed85d7304e94ad99655b0cf6d9a0" localSheetId="0" hidden="1">#REF!</definedName>
    <definedName name="a8b95ed85d7304e94ad99655b0cf6d9a0" localSheetId="12" hidden="1">#REF!</definedName>
    <definedName name="a8b95ed85d7304e94ad99655b0cf6d9a0" localSheetId="8" hidden="1">#REF!</definedName>
    <definedName name="a8b95ed85d7304e94ad99655b0cf6d9a0" hidden="1">#REF!</definedName>
    <definedName name="a8bb3970f71bb424a9c2af7931842aa29" localSheetId="0" hidden="1">'[1]Sch 5 Operating Property'!#REF!</definedName>
    <definedName name="a8bb3970f71bb424a9c2af7931842aa29" localSheetId="12" hidden="1">'[1]Sch 5 Operating Property'!#REF!</definedName>
    <definedName name="a8bb3970f71bb424a9c2af7931842aa29" localSheetId="7" hidden="1">'[1]Sch 5 Operating Property'!#REF!</definedName>
    <definedName name="a8bb3970f71bb424a9c2af7931842aa29" hidden="1">'[1]Sch 5 Operating Property'!#REF!</definedName>
    <definedName name="a8c273cd29a234fff84c0b7d1831626ae" localSheetId="1" hidden="1">#REF!</definedName>
    <definedName name="a8c273cd29a234fff84c0b7d1831626ae" localSheetId="11" hidden="1">#REF!</definedName>
    <definedName name="a8c273cd29a234fff84c0b7d1831626ae" localSheetId="0" hidden="1">#REF!</definedName>
    <definedName name="a8c273cd29a234fff84c0b7d1831626ae" localSheetId="12" hidden="1">#REF!</definedName>
    <definedName name="a8c273cd29a234fff84c0b7d1831626ae" localSheetId="8" hidden="1">#REF!</definedName>
    <definedName name="a8c273cd29a234fff84c0b7d1831626ae" hidden="1">#REF!</definedName>
    <definedName name="a8c454d73d8d04b9499829c3e36619973" localSheetId="1" hidden="1">#REF!</definedName>
    <definedName name="a8c454d73d8d04b9499829c3e36619973" localSheetId="11" hidden="1">#REF!</definedName>
    <definedName name="a8c454d73d8d04b9499829c3e36619973" localSheetId="0" hidden="1">#REF!</definedName>
    <definedName name="a8c454d73d8d04b9499829c3e36619973" localSheetId="12" hidden="1">#REF!</definedName>
    <definedName name="a8c454d73d8d04b9499829c3e36619973" localSheetId="8" hidden="1">#REF!</definedName>
    <definedName name="a8c454d73d8d04b9499829c3e36619973" hidden="1">#REF!</definedName>
    <definedName name="a8c48d0657fe9472aa048083f52aa03c9" localSheetId="1" hidden="1">'[1]Sch 14 Medical Waste '!#REF!</definedName>
    <definedName name="a8c48d0657fe9472aa048083f52aa03c9" localSheetId="0" hidden="1">'[6]Schedule 6A'!#REF!</definedName>
    <definedName name="a8c48d0657fe9472aa048083f52aa03c9" localSheetId="12" hidden="1">'[10]Schedule 6A'!#REF!</definedName>
    <definedName name="a8c48d0657fe9472aa048083f52aa03c9" localSheetId="7" hidden="1">'[1]Sch 14 Medical Waste '!#REF!</definedName>
    <definedName name="a8c48d0657fe9472aa048083f52aa03c9" localSheetId="8" hidden="1">'[6]Schedule 6A'!#REF!</definedName>
    <definedName name="a8c48d0657fe9472aa048083f52aa03c9" hidden="1">'[6]Schedule 6A'!#REF!</definedName>
    <definedName name="a8ce79a06f1ed42c8868292ebad972738" localSheetId="1" hidden="1">#REF!</definedName>
    <definedName name="a8ce79a06f1ed42c8868292ebad972738" localSheetId="11" hidden="1">#REF!</definedName>
    <definedName name="a8ce79a06f1ed42c8868292ebad972738" localSheetId="0" hidden="1">#REF!</definedName>
    <definedName name="a8ce79a06f1ed42c8868292ebad972738" localSheetId="12" hidden="1">#REF!</definedName>
    <definedName name="a8ce79a06f1ed42c8868292ebad972738" localSheetId="8" hidden="1">#REF!</definedName>
    <definedName name="a8ce79a06f1ed42c8868292ebad972738" hidden="1">#REF!</definedName>
    <definedName name="a8ceb8f1d84c545e1b3d15e56ec17d7e2" localSheetId="0" hidden="1">'[1]Sch 8 Revenues'!#REF!</definedName>
    <definedName name="a8ceb8f1d84c545e1b3d15e56ec17d7e2" localSheetId="12" hidden="1">'[1]Sch 8 Revenues'!#REF!</definedName>
    <definedName name="a8ceb8f1d84c545e1b3d15e56ec17d7e2" localSheetId="7" hidden="1">'[1]Sch 8 Revenues'!#REF!</definedName>
    <definedName name="a8ceb8f1d84c545e1b3d15e56ec17d7e2" hidden="1">'[1]Sch 8 Revenues'!#REF!</definedName>
    <definedName name="a8cfab9ca1a5542ea88c102ad96f8c78f" localSheetId="1" hidden="1">#REF!</definedName>
    <definedName name="a8cfab9ca1a5542ea88c102ad96f8c78f" localSheetId="11" hidden="1">#REF!</definedName>
    <definedName name="a8cfab9ca1a5542ea88c102ad96f8c78f" localSheetId="0" hidden="1">#REF!</definedName>
    <definedName name="a8cfab9ca1a5542ea88c102ad96f8c78f" localSheetId="12" hidden="1">#REF!</definedName>
    <definedName name="a8cfab9ca1a5542ea88c102ad96f8c78f" localSheetId="8" hidden="1">#REF!</definedName>
    <definedName name="a8cfab9ca1a5542ea88c102ad96f8c78f" hidden="1">#REF!</definedName>
    <definedName name="a8da36c29f58e4c169cb2ff78568b32b4" localSheetId="1" hidden="1">#REF!</definedName>
    <definedName name="a8da36c29f58e4c169cb2ff78568b32b4" localSheetId="11" hidden="1">#REF!</definedName>
    <definedName name="a8da36c29f58e4c169cb2ff78568b32b4" localSheetId="0" hidden="1">#REF!</definedName>
    <definedName name="a8da36c29f58e4c169cb2ff78568b32b4" localSheetId="12" hidden="1">#REF!</definedName>
    <definedName name="a8da36c29f58e4c169cb2ff78568b32b4" localSheetId="8" hidden="1">#REF!</definedName>
    <definedName name="a8da36c29f58e4c169cb2ff78568b32b4" hidden="1">#REF!</definedName>
    <definedName name="a8daeddd197c343eeaaa2729c8c36338e" localSheetId="1" hidden="1">#REF!</definedName>
    <definedName name="a8daeddd197c343eeaaa2729c8c36338e" localSheetId="11" hidden="1">#REF!</definedName>
    <definedName name="a8daeddd197c343eeaaa2729c8c36338e" localSheetId="0" hidden="1">#REF!</definedName>
    <definedName name="a8daeddd197c343eeaaa2729c8c36338e" localSheetId="12" hidden="1">#REF!</definedName>
    <definedName name="a8daeddd197c343eeaaa2729c8c36338e" localSheetId="8" hidden="1">#REF!</definedName>
    <definedName name="a8daeddd197c343eeaaa2729c8c36338e" hidden="1">#REF!</definedName>
    <definedName name="a8e0b2103f0a249f692615e93e653e39b" localSheetId="1" hidden="1">'[5]Schedule 1'!#REF!</definedName>
    <definedName name="a8e0b2103f0a249f692615e93e653e39b" localSheetId="11" hidden="1">'[6]Schedule 1'!#REF!</definedName>
    <definedName name="a8e0b2103f0a249f692615e93e653e39b" localSheetId="0" hidden="1">'[7]Schedule 1'!#REF!</definedName>
    <definedName name="a8e0b2103f0a249f692615e93e653e39b" localSheetId="12" hidden="1">'[8]Schedule 1'!#REF!</definedName>
    <definedName name="a8e0b2103f0a249f692615e93e653e39b" localSheetId="7" hidden="1">'[1]Sch 1 Veh-Mileage-Accident Info'!#REF!</definedName>
    <definedName name="a8e0b2103f0a249f692615e93e653e39b" localSheetId="8" hidden="1">'[9]Schedule 1'!#REF!</definedName>
    <definedName name="a8e0b2103f0a249f692615e93e653e39b" hidden="1">'[9]Schedule 1'!#REF!</definedName>
    <definedName name="a8ea2ab69ee104038b07087c0e65b45be" localSheetId="1" hidden="1">#REF!</definedName>
    <definedName name="a8ea2ab69ee104038b07087c0e65b45be" localSheetId="11" hidden="1">#REF!</definedName>
    <definedName name="a8ea2ab69ee104038b07087c0e65b45be" localSheetId="0" hidden="1">#REF!</definedName>
    <definedName name="a8ea2ab69ee104038b07087c0e65b45be" localSheetId="12" hidden="1">#REF!</definedName>
    <definedName name="a8ea2ab69ee104038b07087c0e65b45be" localSheetId="8" hidden="1">#REF!</definedName>
    <definedName name="a8ea2ab69ee104038b07087c0e65b45be" hidden="1">#REF!</definedName>
    <definedName name="a8f19b401dc664652a24c9f475766daa4" localSheetId="1" hidden="1">#REF!</definedName>
    <definedName name="a8f19b401dc664652a24c9f475766daa4" localSheetId="11" hidden="1">#REF!</definedName>
    <definedName name="a8f19b401dc664652a24c9f475766daa4" localSheetId="0" hidden="1">#REF!</definedName>
    <definedName name="a8f19b401dc664652a24c9f475766daa4" localSheetId="12" hidden="1">#REF!</definedName>
    <definedName name="a8f19b401dc664652a24c9f475766daa4" localSheetId="8" hidden="1">#REF!</definedName>
    <definedName name="a8f19b401dc664652a24c9f475766daa4" hidden="1">#REF!</definedName>
    <definedName name="a900d8b8507c248ae98dd209c3ad1d522" localSheetId="1" hidden="1">#REF!</definedName>
    <definedName name="a900d8b8507c248ae98dd209c3ad1d522" localSheetId="11" hidden="1">#REF!</definedName>
    <definedName name="a900d8b8507c248ae98dd209c3ad1d522" localSheetId="0" hidden="1">#REF!</definedName>
    <definedName name="a900d8b8507c248ae98dd209c3ad1d522" localSheetId="12" hidden="1">#REF!</definedName>
    <definedName name="a900d8b8507c248ae98dd209c3ad1d522" localSheetId="8" hidden="1">#REF!</definedName>
    <definedName name="a900d8b8507c248ae98dd209c3ad1d522" hidden="1">#REF!</definedName>
    <definedName name="a9011fe2fd094454284ca90c9b3743cf2" localSheetId="1" hidden="1">'[1]Sch 13 Garbage Disposal Fees'!#REF!</definedName>
    <definedName name="a9011fe2fd094454284ca90c9b3743cf2" localSheetId="0" hidden="1">'[2]Schedule 6'!#REF!</definedName>
    <definedName name="a9011fe2fd094454284ca90c9b3743cf2" localSheetId="12" hidden="1">'[2]Schedule 6'!#REF!</definedName>
    <definedName name="a9011fe2fd094454284ca90c9b3743cf2" localSheetId="7" hidden="1">'[1]Sch 13 Garbage Disposal Fees'!#REF!</definedName>
    <definedName name="a9011fe2fd094454284ca90c9b3743cf2" localSheetId="8" hidden="1">'[3]Schedule 6'!#REF!</definedName>
    <definedName name="a9011fe2fd094454284ca90c9b3743cf2" hidden="1">'[3]Schedule 6'!#REF!</definedName>
    <definedName name="a904d6e5eba054125876bc661e78f1c9d" localSheetId="1" hidden="1">#REF!</definedName>
    <definedName name="a904d6e5eba054125876bc661e78f1c9d" localSheetId="11" hidden="1">#REF!</definedName>
    <definedName name="a904d6e5eba054125876bc661e78f1c9d" localSheetId="0" hidden="1">#REF!</definedName>
    <definedName name="a904d6e5eba054125876bc661e78f1c9d" localSheetId="12" hidden="1">#REF!</definedName>
    <definedName name="a904d6e5eba054125876bc661e78f1c9d" localSheetId="8" hidden="1">#REF!</definedName>
    <definedName name="a904d6e5eba054125876bc661e78f1c9d" hidden="1">#REF!</definedName>
    <definedName name="a905465755c054602ac99c2f51a0eb894" localSheetId="1" hidden="1">#REF!</definedName>
    <definedName name="a905465755c054602ac99c2f51a0eb894" localSheetId="11" hidden="1">#REF!</definedName>
    <definedName name="a905465755c054602ac99c2f51a0eb894" localSheetId="0" hidden="1">#REF!</definedName>
    <definedName name="a905465755c054602ac99c2f51a0eb894" localSheetId="12" hidden="1">#REF!</definedName>
    <definedName name="a905465755c054602ac99c2f51a0eb894" localSheetId="8" hidden="1">#REF!</definedName>
    <definedName name="a905465755c054602ac99c2f51a0eb894" hidden="1">#REF!</definedName>
    <definedName name="a90c59a80015841b3bfc1638940a9c8f9" localSheetId="0" hidden="1">#REF!</definedName>
    <definedName name="a90c59a80015841b3bfc1638940a9c8f9" localSheetId="12" hidden="1">#REF!</definedName>
    <definedName name="a90c59a80015841b3bfc1638940a9c8f9" localSheetId="8" hidden="1">#REF!</definedName>
    <definedName name="a90c59a80015841b3bfc1638940a9c8f9" hidden="1">#REF!</definedName>
    <definedName name="a90ef7a0b72264e15aea1301d56abe17e" localSheetId="1" hidden="1">#REF!</definedName>
    <definedName name="a90ef7a0b72264e15aea1301d56abe17e" localSheetId="11" hidden="1">#REF!</definedName>
    <definedName name="a90ef7a0b72264e15aea1301d56abe17e" localSheetId="0" hidden="1">#REF!</definedName>
    <definedName name="a90ef7a0b72264e15aea1301d56abe17e" localSheetId="12" hidden="1">#REF!</definedName>
    <definedName name="a90ef7a0b72264e15aea1301d56abe17e" localSheetId="8" hidden="1">#REF!</definedName>
    <definedName name="a90ef7a0b72264e15aea1301d56abe17e" hidden="1">#REF!</definedName>
    <definedName name="a921fb722fb714fb9a302bcf3570dbbbd" localSheetId="1" hidden="1">#REF!</definedName>
    <definedName name="a921fb722fb714fb9a302bcf3570dbbbd" localSheetId="11" hidden="1">#REF!</definedName>
    <definedName name="a921fb722fb714fb9a302bcf3570dbbbd" localSheetId="0" hidden="1">#REF!</definedName>
    <definedName name="a921fb722fb714fb9a302bcf3570dbbbd" localSheetId="12" hidden="1">#REF!</definedName>
    <definedName name="a921fb722fb714fb9a302bcf3570dbbbd" localSheetId="8" hidden="1">#REF!</definedName>
    <definedName name="a921fb722fb714fb9a302bcf3570dbbbd" hidden="1">#REF!</definedName>
    <definedName name="a9220cadd2e654cc88e5ab79b789ba5f9" localSheetId="0" hidden="1">'[1]Sch 8 Revenues'!#REF!</definedName>
    <definedName name="a9220cadd2e654cc88e5ab79b789ba5f9" localSheetId="12" hidden="1">'[1]Sch 8 Revenues'!#REF!</definedName>
    <definedName name="a9220cadd2e654cc88e5ab79b789ba5f9" localSheetId="7" hidden="1">'[1]Sch 8 Revenues'!#REF!</definedName>
    <definedName name="a9220cadd2e654cc88e5ab79b789ba5f9" hidden="1">'[1]Sch 8 Revenues'!#REF!</definedName>
    <definedName name="a9223bb928ce444f2abdf0bc31bb5d559" localSheetId="1" hidden="1">#REF!</definedName>
    <definedName name="a9223bb928ce444f2abdf0bc31bb5d559" localSheetId="11" hidden="1">#REF!</definedName>
    <definedName name="a9223bb928ce444f2abdf0bc31bb5d559" localSheetId="0" hidden="1">#REF!</definedName>
    <definedName name="a9223bb928ce444f2abdf0bc31bb5d559" localSheetId="12" hidden="1">#REF!</definedName>
    <definedName name="a9223bb928ce444f2abdf0bc31bb5d559" localSheetId="8" hidden="1">#REF!</definedName>
    <definedName name="a9223bb928ce444f2abdf0bc31bb5d559" hidden="1">#REF!</definedName>
    <definedName name="a9240f0df4ae14a0e89a338912b1840df" localSheetId="1" hidden="1">#REF!</definedName>
    <definedName name="a9240f0df4ae14a0e89a338912b1840df" localSheetId="0" hidden="1">#REF!</definedName>
    <definedName name="a9240f0df4ae14a0e89a338912b1840df" localSheetId="12" hidden="1">#REF!</definedName>
    <definedName name="a9240f0df4ae14a0e89a338912b1840df" localSheetId="7" hidden="1">#REF!</definedName>
    <definedName name="a9240f0df4ae14a0e89a338912b1840df" hidden="1">'Company Info-Certification Page'!$L$4</definedName>
    <definedName name="a9251a2fec0b843a8a323005ed3b7b240" localSheetId="1" hidden="1">#REF!</definedName>
    <definedName name="a9251a2fec0b843a8a323005ed3b7b240" localSheetId="0" hidden="1">#REF!</definedName>
    <definedName name="a9251a2fec0b843a8a323005ed3b7b240" localSheetId="12" hidden="1">#REF!</definedName>
    <definedName name="a9251a2fec0b843a8a323005ed3b7b240" localSheetId="7" hidden="1">#REF!</definedName>
    <definedName name="a9251a2fec0b843a8a323005ed3b7b240" hidden="1">'Company Info-Certification Page'!$X$8</definedName>
    <definedName name="a927debe24c574a5487d4eae2b480abfd" localSheetId="1" hidden="1">#REF!</definedName>
    <definedName name="a927debe24c574a5487d4eae2b480abfd" localSheetId="11" hidden="1">#REF!</definedName>
    <definedName name="a927debe24c574a5487d4eae2b480abfd" localSheetId="0" hidden="1">#REF!</definedName>
    <definedName name="a927debe24c574a5487d4eae2b480abfd" localSheetId="12" hidden="1">#REF!</definedName>
    <definedName name="a927debe24c574a5487d4eae2b480abfd" localSheetId="8" hidden="1">#REF!</definedName>
    <definedName name="a927debe24c574a5487d4eae2b480abfd" hidden="1">#REF!</definedName>
    <definedName name="a9397725f62de46b29088e9cc45f4c007" localSheetId="1" hidden="1">#REF!</definedName>
    <definedName name="a9397725f62de46b29088e9cc45f4c007" localSheetId="11" hidden="1">#REF!</definedName>
    <definedName name="a9397725f62de46b29088e9cc45f4c007" localSheetId="0" hidden="1">#REF!</definedName>
    <definedName name="a9397725f62de46b29088e9cc45f4c007" localSheetId="12" hidden="1">#REF!</definedName>
    <definedName name="a9397725f62de46b29088e9cc45f4c007" localSheetId="8" hidden="1">#REF!</definedName>
    <definedName name="a9397725f62de46b29088e9cc45f4c007" hidden="1">#REF!</definedName>
    <definedName name="a9397ea3174f84de8b868c7a576df7886" localSheetId="1" hidden="1">#REF!</definedName>
    <definedName name="a9397ea3174f84de8b868c7a576df7886" localSheetId="11" hidden="1">#REF!</definedName>
    <definedName name="a9397ea3174f84de8b868c7a576df7886" localSheetId="0" hidden="1">#REF!</definedName>
    <definedName name="a9397ea3174f84de8b868c7a576df7886" localSheetId="12" hidden="1">#REF!</definedName>
    <definedName name="a9397ea3174f84de8b868c7a576df7886" localSheetId="8" hidden="1">#REF!</definedName>
    <definedName name="a9397ea3174f84de8b868c7a576df7886" hidden="1">#REF!</definedName>
    <definedName name="a93c8bcf81a0541928ac9a05b145f2278" localSheetId="1" hidden="1">#REF!</definedName>
    <definedName name="a93c8bcf81a0541928ac9a05b145f2278" localSheetId="11" hidden="1">#REF!</definedName>
    <definedName name="a93c8bcf81a0541928ac9a05b145f2278" localSheetId="0" hidden="1">#REF!</definedName>
    <definedName name="a93c8bcf81a0541928ac9a05b145f2278" localSheetId="12" hidden="1">#REF!</definedName>
    <definedName name="a93c8bcf81a0541928ac9a05b145f2278" localSheetId="8" hidden="1">#REF!</definedName>
    <definedName name="a93c8bcf81a0541928ac9a05b145f2278" hidden="1">#REF!</definedName>
    <definedName name="a9526d427503545e4ad7f2e7c20e126b6" localSheetId="0" hidden="1">'[1]Sch 11 Reg Recycle Program'!#REF!</definedName>
    <definedName name="a9526d427503545e4ad7f2e7c20e126b6" localSheetId="12" hidden="1">'[1]Sch 11 Reg Recycle Program'!#REF!</definedName>
    <definedName name="a9526d427503545e4ad7f2e7c20e126b6" localSheetId="7" hidden="1">'[1]Sch 11 Reg Recycle Program'!#REF!</definedName>
    <definedName name="a9526d427503545e4ad7f2e7c20e126b6" hidden="1">'[1]Sch 11 Reg Recycle Program'!#REF!</definedName>
    <definedName name="a954f08ddb4da4d97b8f0122546ecf21e" localSheetId="1" hidden="1">#REF!</definedName>
    <definedName name="a954f08ddb4da4d97b8f0122546ecf21e" localSheetId="11" hidden="1">#REF!</definedName>
    <definedName name="a954f08ddb4da4d97b8f0122546ecf21e" localSheetId="0" hidden="1">#REF!</definedName>
    <definedName name="a954f08ddb4da4d97b8f0122546ecf21e" localSheetId="12" hidden="1">#REF!</definedName>
    <definedName name="a954f08ddb4da4d97b8f0122546ecf21e" localSheetId="8" hidden="1">#REF!</definedName>
    <definedName name="a954f08ddb4da4d97b8f0122546ecf21e" hidden="1">#REF!</definedName>
    <definedName name="a95b107c867964781a7d57dd19e192c35" localSheetId="0" hidden="1">'[1]Sch 8 Revenues'!#REF!</definedName>
    <definedName name="a95b107c867964781a7d57dd19e192c35" localSheetId="12" hidden="1">'[1]Sch 8 Revenues'!#REF!</definedName>
    <definedName name="a95b107c867964781a7d57dd19e192c35" localSheetId="7" hidden="1">'[1]Sch 8 Revenues'!#REF!</definedName>
    <definedName name="a95b107c867964781a7d57dd19e192c35" hidden="1">'[1]Sch 8 Revenues'!#REF!</definedName>
    <definedName name="a9620dba573e54c8a88d31e925d3c4b79" localSheetId="1" hidden="1">'[1]Sch 13 Garbage Disposal Fees'!#REF!</definedName>
    <definedName name="a9620dba573e54c8a88d31e925d3c4b79" localSheetId="0" hidden="1">'[2]Schedule 6'!#REF!</definedName>
    <definedName name="a9620dba573e54c8a88d31e925d3c4b79" localSheetId="12" hidden="1">'[2]Schedule 6'!#REF!</definedName>
    <definedName name="a9620dba573e54c8a88d31e925d3c4b79" localSheetId="7" hidden="1">'[1]Sch 13 Garbage Disposal Fees'!#REF!</definedName>
    <definedName name="a9620dba573e54c8a88d31e925d3c4b79" localSheetId="8" hidden="1">'[3]Schedule 6'!#REF!</definedName>
    <definedName name="a9620dba573e54c8a88d31e925d3c4b79" hidden="1">'[3]Schedule 6'!#REF!</definedName>
    <definedName name="a9650fbaced964af491476bee6e62618e" localSheetId="1" hidden="1">#REF!</definedName>
    <definedName name="a9650fbaced964af491476bee6e62618e" localSheetId="11" hidden="1">#REF!</definedName>
    <definedName name="a9650fbaced964af491476bee6e62618e" localSheetId="0" hidden="1">#REF!</definedName>
    <definedName name="a9650fbaced964af491476bee6e62618e" localSheetId="12" hidden="1">#REF!</definedName>
    <definedName name="a9650fbaced964af491476bee6e62618e" localSheetId="8" hidden="1">#REF!</definedName>
    <definedName name="a9650fbaced964af491476bee6e62618e" hidden="1">#REF!</definedName>
    <definedName name="a96745711f3eb480f8a757cfb847f2b72" hidden="1">'[1]Sch 1 Veh-Mileage-Accident Info'!#REF!</definedName>
    <definedName name="a971be77bf06243da89913b94023f3312" localSheetId="1" hidden="1">'[5]Schedule 1'!#REF!</definedName>
    <definedName name="a971be77bf06243da89913b94023f3312" localSheetId="11" hidden="1">'[6]Schedule 1'!#REF!</definedName>
    <definedName name="a971be77bf06243da89913b94023f3312" localSheetId="0" hidden="1">'[7]Schedule 1'!#REF!</definedName>
    <definedName name="a971be77bf06243da89913b94023f3312" localSheetId="12" hidden="1">'[8]Schedule 1'!#REF!</definedName>
    <definedName name="a971be77bf06243da89913b94023f3312" localSheetId="7" hidden="1">'[1]Sch 1 Veh-Mileage-Accident Info'!#REF!</definedName>
    <definedName name="a971be77bf06243da89913b94023f3312" localSheetId="8" hidden="1">'[9]Schedule 1'!#REF!</definedName>
    <definedName name="a971be77bf06243da89913b94023f3312" hidden="1">'[9]Schedule 1'!#REF!</definedName>
    <definedName name="a97826082803b4e4681de92699a5cb3f2" localSheetId="1" hidden="1">'[1]Sch 14 Medical Waste '!#REF!</definedName>
    <definedName name="a97826082803b4e4681de92699a5cb3f2" localSheetId="0" hidden="1">'[6]Schedule 6A'!#REF!</definedName>
    <definedName name="a97826082803b4e4681de92699a5cb3f2" localSheetId="12" hidden="1">'[10]Schedule 6A'!#REF!</definedName>
    <definedName name="a97826082803b4e4681de92699a5cb3f2" localSheetId="7" hidden="1">'[1]Sch 14 Medical Waste '!#REF!</definedName>
    <definedName name="a97826082803b4e4681de92699a5cb3f2" localSheetId="8" hidden="1">'[6]Schedule 6A'!#REF!</definedName>
    <definedName name="a97826082803b4e4681de92699a5cb3f2" hidden="1">'[6]Schedule 6A'!#REF!</definedName>
    <definedName name="a97d9f8a064c8434b8f95988b0f05e532" hidden="1">'[1]Sch 13 Garbage Disposal Fees'!#REF!</definedName>
    <definedName name="a982dd1dc1c094ff5b90325ab257d92dc" localSheetId="1" hidden="1">#REF!</definedName>
    <definedName name="a982dd1dc1c094ff5b90325ab257d92dc" localSheetId="11" hidden="1">#REF!</definedName>
    <definedName name="a982dd1dc1c094ff5b90325ab257d92dc" localSheetId="0" hidden="1">#REF!</definedName>
    <definedName name="a982dd1dc1c094ff5b90325ab257d92dc" localSheetId="12" hidden="1">#REF!</definedName>
    <definedName name="a982dd1dc1c094ff5b90325ab257d92dc" localSheetId="8" hidden="1">#REF!</definedName>
    <definedName name="a982dd1dc1c094ff5b90325ab257d92dc" hidden="1">#REF!</definedName>
    <definedName name="a983698428c6c4ce787090c49321752b4" hidden="1">'[1]Sch 1 Veh-Mileage-Accident Info'!#REF!</definedName>
    <definedName name="a985850cfcf3045de93f549e54a832863" localSheetId="0" hidden="1">'[1]Sch 8 Revenues'!#REF!</definedName>
    <definedName name="a985850cfcf3045de93f549e54a832863" localSheetId="12" hidden="1">'[1]Sch 8 Revenues'!#REF!</definedName>
    <definedName name="a985850cfcf3045de93f549e54a832863" localSheetId="7" hidden="1">'[1]Sch 8 Revenues'!#REF!</definedName>
    <definedName name="a985850cfcf3045de93f549e54a832863" hidden="1">'[1]Sch 8 Revenues'!#REF!</definedName>
    <definedName name="a9873bd23f99b47e08a04835105b0e482" localSheetId="1" hidden="1">#REF!</definedName>
    <definedName name="a9873bd23f99b47e08a04835105b0e482" localSheetId="11" hidden="1">#REF!</definedName>
    <definedName name="a9873bd23f99b47e08a04835105b0e482" localSheetId="0" hidden="1">#REF!</definedName>
    <definedName name="a9873bd23f99b47e08a04835105b0e482" localSheetId="12" hidden="1">#REF!</definedName>
    <definedName name="a9873bd23f99b47e08a04835105b0e482" localSheetId="8" hidden="1">#REF!</definedName>
    <definedName name="a9873bd23f99b47e08a04835105b0e482" hidden="1">#REF!</definedName>
    <definedName name="a9876db254d8c4b5bb719cd20617e25fb" hidden="1">'[1]Sch 1 Veh-Mileage-Accident Info'!#REF!</definedName>
    <definedName name="a987aa287c0714b26ab9c45475468893a" localSheetId="1" hidden="1">#REF!</definedName>
    <definedName name="a987aa287c0714b26ab9c45475468893a" localSheetId="11" hidden="1">#REF!</definedName>
    <definedName name="a987aa287c0714b26ab9c45475468893a" localSheetId="0" hidden="1">#REF!</definedName>
    <definedName name="a987aa287c0714b26ab9c45475468893a" localSheetId="12" hidden="1">#REF!</definedName>
    <definedName name="a987aa287c0714b26ab9c45475468893a" localSheetId="8" hidden="1">#REF!</definedName>
    <definedName name="a987aa287c0714b26ab9c45475468893a" hidden="1">#REF!</definedName>
    <definedName name="a98cf045218154732b136ca428ccd62d4" localSheetId="1" hidden="1">#REF!</definedName>
    <definedName name="a98cf045218154732b136ca428ccd62d4" localSheetId="11" hidden="1">#REF!</definedName>
    <definedName name="a98cf045218154732b136ca428ccd62d4" localSheetId="0" hidden="1">#REF!</definedName>
    <definedName name="a98cf045218154732b136ca428ccd62d4" localSheetId="12" hidden="1">#REF!</definedName>
    <definedName name="a98cf045218154732b136ca428ccd62d4" localSheetId="8" hidden="1">#REF!</definedName>
    <definedName name="a98cf045218154732b136ca428ccd62d4" hidden="1">#REF!</definedName>
    <definedName name="a98e2272fbee44e13935a94936f1d94ad" localSheetId="0" hidden="1">#REF!</definedName>
    <definedName name="a98e2272fbee44e13935a94936f1d94ad" localSheetId="12" hidden="1">#REF!</definedName>
    <definedName name="a98e2272fbee44e13935a94936f1d94ad" localSheetId="8" hidden="1">#REF!</definedName>
    <definedName name="a98e2272fbee44e13935a94936f1d94ad" hidden="1">#REF!</definedName>
    <definedName name="a98f2ca4d072a4c0aa024bb05be601c2c" localSheetId="1" hidden="1">#REF!</definedName>
    <definedName name="a98f2ca4d072a4c0aa024bb05be601c2c" localSheetId="11" hidden="1">#REF!</definedName>
    <definedName name="a98f2ca4d072a4c0aa024bb05be601c2c" localSheetId="0" hidden="1">#REF!</definedName>
    <definedName name="a98f2ca4d072a4c0aa024bb05be601c2c" localSheetId="12" hidden="1">#REF!</definedName>
    <definedName name="a98f2ca4d072a4c0aa024bb05be601c2c" localSheetId="8" hidden="1">#REF!</definedName>
    <definedName name="a98f2ca4d072a4c0aa024bb05be601c2c" hidden="1">#REF!</definedName>
    <definedName name="a9913cec7991f4c94b7ea53567129a03f" localSheetId="0" hidden="1">'[1]Sch 8 Revenues'!#REF!</definedName>
    <definedName name="a9913cec7991f4c94b7ea53567129a03f" localSheetId="12" hidden="1">'[1]Sch 8 Revenues'!#REF!</definedName>
    <definedName name="a9913cec7991f4c94b7ea53567129a03f" localSheetId="7" hidden="1">'[1]Sch 8 Revenues'!#REF!</definedName>
    <definedName name="a9913cec7991f4c94b7ea53567129a03f" hidden="1">'[1]Sch 8 Revenues'!#REF!</definedName>
    <definedName name="a991710a58a3c462a8102d537d3f49eca" localSheetId="1" hidden="1">#REF!</definedName>
    <definedName name="a991710a58a3c462a8102d537d3f49eca" localSheetId="11" hidden="1">#REF!</definedName>
    <definedName name="a991710a58a3c462a8102d537d3f49eca" localSheetId="0" hidden="1">#REF!</definedName>
    <definedName name="a991710a58a3c462a8102d537d3f49eca" localSheetId="12" hidden="1">#REF!</definedName>
    <definedName name="a991710a58a3c462a8102d537d3f49eca" localSheetId="8" hidden="1">#REF!</definedName>
    <definedName name="a991710a58a3c462a8102d537d3f49eca" hidden="1">#REF!</definedName>
    <definedName name="a99647a56507c4ba6b6bbd167d5d55b30" localSheetId="0" hidden="1">'[1]Sch 8 Revenues'!#REF!</definedName>
    <definedName name="a99647a56507c4ba6b6bbd167d5d55b30" localSheetId="12" hidden="1">'[1]Sch 8 Revenues'!#REF!</definedName>
    <definedName name="a99647a56507c4ba6b6bbd167d5d55b30" localSheetId="7" hidden="1">'[1]Sch 8 Revenues'!#REF!</definedName>
    <definedName name="a99647a56507c4ba6b6bbd167d5d55b30" hidden="1">'[1]Sch 8 Revenues'!#REF!</definedName>
    <definedName name="a9989970438d640c4bb7c02e399847a8f" localSheetId="0" hidden="1">'[1]Cover Sheet'!#REF!</definedName>
    <definedName name="a9989970438d640c4bb7c02e399847a8f" localSheetId="12" hidden="1">'[1]Cover Sheet'!#REF!</definedName>
    <definedName name="a9989970438d640c4bb7c02e399847a8f" localSheetId="7" hidden="1">'[1]Cover Sheet'!#REF!</definedName>
    <definedName name="a9989970438d640c4bb7c02e399847a8f" hidden="1">'[1]Cover Sheet'!#REF!</definedName>
    <definedName name="a99d45cea002447789e1632d52e5b7bc1" localSheetId="0" hidden="1">'[1]Cover Sheet'!#REF!</definedName>
    <definedName name="a99d45cea002447789e1632d52e5b7bc1" localSheetId="12" hidden="1">'[1]Cover Sheet'!#REF!</definedName>
    <definedName name="a99d45cea002447789e1632d52e5b7bc1" hidden="1">'[1]Cover Sheet'!#REF!</definedName>
    <definedName name="a9a0fa28d7e80474da7f397ba8354756a" localSheetId="1" hidden="1">#REF!</definedName>
    <definedName name="a9a0fa28d7e80474da7f397ba8354756a" localSheetId="11" hidden="1">#REF!</definedName>
    <definedName name="a9a0fa28d7e80474da7f397ba8354756a" localSheetId="0" hidden="1">#REF!</definedName>
    <definedName name="a9a0fa28d7e80474da7f397ba8354756a" localSheetId="12" hidden="1">#REF!</definedName>
    <definedName name="a9a0fa28d7e80474da7f397ba8354756a" localSheetId="8" hidden="1">#REF!</definedName>
    <definedName name="a9a0fa28d7e80474da7f397ba8354756a" hidden="1">#REF!</definedName>
    <definedName name="a9a3960fac78b4a89b25bc2c8428b3773" localSheetId="1" hidden="1">#REF!</definedName>
    <definedName name="a9a3960fac78b4a89b25bc2c8428b3773" localSheetId="11" hidden="1">#REF!</definedName>
    <definedName name="a9a3960fac78b4a89b25bc2c8428b3773" localSheetId="0" hidden="1">#REF!</definedName>
    <definedName name="a9a3960fac78b4a89b25bc2c8428b3773" localSheetId="12" hidden="1">#REF!</definedName>
    <definedName name="a9a3960fac78b4a89b25bc2c8428b3773" localSheetId="8" hidden="1">#REF!</definedName>
    <definedName name="a9a3960fac78b4a89b25bc2c8428b3773" hidden="1">#REF!</definedName>
    <definedName name="a9acb4120884244f78ec1216fe0ec1e87" localSheetId="1" hidden="1">#REF!</definedName>
    <definedName name="a9acb4120884244f78ec1216fe0ec1e87" localSheetId="11" hidden="1">#REF!</definedName>
    <definedName name="a9acb4120884244f78ec1216fe0ec1e87" localSheetId="0" hidden="1">#REF!</definedName>
    <definedName name="a9acb4120884244f78ec1216fe0ec1e87" localSheetId="12" hidden="1">#REF!</definedName>
    <definedName name="a9acb4120884244f78ec1216fe0ec1e87" localSheetId="8" hidden="1">#REF!</definedName>
    <definedName name="a9acb4120884244f78ec1216fe0ec1e87" hidden="1">#REF!</definedName>
    <definedName name="a9af3b90ddf1c4fd0b8e1d1b08f2e048b" localSheetId="1" hidden="1">#REF!</definedName>
    <definedName name="a9af3b90ddf1c4fd0b8e1d1b08f2e048b" localSheetId="11" hidden="1">#REF!</definedName>
    <definedName name="a9af3b90ddf1c4fd0b8e1d1b08f2e048b" localSheetId="0" hidden="1">#REF!</definedName>
    <definedName name="a9af3b90ddf1c4fd0b8e1d1b08f2e048b" localSheetId="12" hidden="1">#REF!</definedName>
    <definedName name="a9af3b90ddf1c4fd0b8e1d1b08f2e048b" localSheetId="8" hidden="1">#REF!</definedName>
    <definedName name="a9af3b90ddf1c4fd0b8e1d1b08f2e048b" hidden="1">#REF!</definedName>
    <definedName name="a9b0004aafedd45538338374f8b4483c2" localSheetId="1" hidden="1">#REF!</definedName>
    <definedName name="a9b0004aafedd45538338374f8b4483c2" localSheetId="0" hidden="1">#REF!</definedName>
    <definedName name="a9b0004aafedd45538338374f8b4483c2" localSheetId="12" hidden="1">#REF!</definedName>
    <definedName name="a9b0004aafedd45538338374f8b4483c2" localSheetId="7" hidden="1">#REF!</definedName>
    <definedName name="a9b0004aafedd45538338374f8b4483c2" hidden="1">'Company Info-Certification Page'!$AD$8</definedName>
    <definedName name="a9b5331eae69b4745b88ee6ddca584575" localSheetId="1" hidden="1">#REF!</definedName>
    <definedName name="a9b5331eae69b4745b88ee6ddca584575" localSheetId="11" hidden="1">#REF!</definedName>
    <definedName name="a9b5331eae69b4745b88ee6ddca584575" localSheetId="0" hidden="1">#REF!</definedName>
    <definedName name="a9b5331eae69b4745b88ee6ddca584575" localSheetId="12" hidden="1">#REF!</definedName>
    <definedName name="a9b5331eae69b4745b88ee6ddca584575" localSheetId="8" hidden="1">#REF!</definedName>
    <definedName name="a9b5331eae69b4745b88ee6ddca584575" hidden="1">#REF!</definedName>
    <definedName name="a9b6011208d6a4f74af08c3bc95f4d26c" localSheetId="1" hidden="1">#REF!</definedName>
    <definedName name="a9b6011208d6a4f74af08c3bc95f4d26c" localSheetId="11" hidden="1">#REF!</definedName>
    <definedName name="a9b6011208d6a4f74af08c3bc95f4d26c" localSheetId="0" hidden="1">#REF!</definedName>
    <definedName name="a9b6011208d6a4f74af08c3bc95f4d26c" localSheetId="12" hidden="1">#REF!</definedName>
    <definedName name="a9b6011208d6a4f74af08c3bc95f4d26c" localSheetId="8" hidden="1">#REF!</definedName>
    <definedName name="a9b6011208d6a4f74af08c3bc95f4d26c" hidden="1">#REF!</definedName>
    <definedName name="a9b6c150ff2f242cd8bbc884561949333" localSheetId="0" hidden="1">'[1]Sch 5 Operating Property'!#REF!</definedName>
    <definedName name="a9b6c150ff2f242cd8bbc884561949333" localSheetId="12" hidden="1">'[1]Sch 5 Operating Property'!#REF!</definedName>
    <definedName name="a9b6c150ff2f242cd8bbc884561949333" localSheetId="7" hidden="1">'[1]Sch 5 Operating Property'!#REF!</definedName>
    <definedName name="a9b6c150ff2f242cd8bbc884561949333" hidden="1">'[1]Sch 5 Operating Property'!#REF!</definedName>
    <definedName name="a9b70e918c9f94879aa8a733168f24d11" localSheetId="1" hidden="1">#REF!</definedName>
    <definedName name="a9b70e918c9f94879aa8a733168f24d11" localSheetId="11" hidden="1">#REF!</definedName>
    <definedName name="a9b70e918c9f94879aa8a733168f24d11" localSheetId="0" hidden="1">#REF!</definedName>
    <definedName name="a9b70e918c9f94879aa8a733168f24d11" localSheetId="12" hidden="1">#REF!</definedName>
    <definedName name="a9b70e918c9f94879aa8a733168f24d11" localSheetId="8" hidden="1">#REF!</definedName>
    <definedName name="a9b70e918c9f94879aa8a733168f24d11" hidden="1">#REF!</definedName>
    <definedName name="a9b7888b009e34c338de399b7d40a1c9e" localSheetId="0" hidden="1">'[1]Sch 11 Reg Recycle Program'!#REF!</definedName>
    <definedName name="a9b7888b009e34c338de399b7d40a1c9e" localSheetId="12" hidden="1">'[1]Sch 11 Reg Recycle Program'!#REF!</definedName>
    <definedName name="a9b7888b009e34c338de399b7d40a1c9e" localSheetId="7" hidden="1">'[1]Sch 11 Reg Recycle Program'!#REF!</definedName>
    <definedName name="a9b7888b009e34c338de399b7d40a1c9e" hidden="1">'[1]Sch 11 Reg Recycle Program'!#REF!</definedName>
    <definedName name="a9b8f58cb9d7e41078ac6e24e57ddf63b" localSheetId="1" hidden="1">#REF!</definedName>
    <definedName name="a9b8f58cb9d7e41078ac6e24e57ddf63b" localSheetId="11" hidden="1">#REF!</definedName>
    <definedName name="a9b8f58cb9d7e41078ac6e24e57ddf63b" localSheetId="0" hidden="1">#REF!</definedName>
    <definedName name="a9b8f58cb9d7e41078ac6e24e57ddf63b" localSheetId="12" hidden="1">#REF!</definedName>
    <definedName name="a9b8f58cb9d7e41078ac6e24e57ddf63b" localSheetId="8" hidden="1">#REF!</definedName>
    <definedName name="a9b8f58cb9d7e41078ac6e24e57ddf63b" hidden="1">#REF!</definedName>
    <definedName name="a9c1b28d3dafb42de81dcd46ddd3114d9" localSheetId="0" hidden="1">'[1]Sch 11 Reg Recycle Program'!#REF!</definedName>
    <definedName name="a9c1b28d3dafb42de81dcd46ddd3114d9" localSheetId="12" hidden="1">'[1]Sch 11 Reg Recycle Program'!#REF!</definedName>
    <definedName name="a9c1b28d3dafb42de81dcd46ddd3114d9" localSheetId="7" hidden="1">'[1]Sch 11 Reg Recycle Program'!#REF!</definedName>
    <definedName name="a9c1b28d3dafb42de81dcd46ddd3114d9" hidden="1">'[1]Sch 11 Reg Recycle Program'!#REF!</definedName>
    <definedName name="a9c5ba9e896b14324baa90586f1a2d6b3" localSheetId="1" hidden="1">#REF!</definedName>
    <definedName name="a9c5ba9e896b14324baa90586f1a2d6b3" localSheetId="11" hidden="1">#REF!</definedName>
    <definedName name="a9c5ba9e896b14324baa90586f1a2d6b3" localSheetId="0" hidden="1">#REF!</definedName>
    <definedName name="a9c5ba9e896b14324baa90586f1a2d6b3" localSheetId="12" hidden="1">#REF!</definedName>
    <definedName name="a9c5ba9e896b14324baa90586f1a2d6b3" localSheetId="8" hidden="1">#REF!</definedName>
    <definedName name="a9c5ba9e896b14324baa90586f1a2d6b3" hidden="1">#REF!</definedName>
    <definedName name="a9c8cf778e7ae4b709947535f3329bdd9" localSheetId="1" hidden="1">#REF!</definedName>
    <definedName name="a9c8cf778e7ae4b709947535f3329bdd9" localSheetId="11" hidden="1">#REF!</definedName>
    <definedName name="a9c8cf778e7ae4b709947535f3329bdd9" localSheetId="0" hidden="1">#REF!</definedName>
    <definedName name="a9c8cf778e7ae4b709947535f3329bdd9" localSheetId="12" hidden="1">#REF!</definedName>
    <definedName name="a9c8cf778e7ae4b709947535f3329bdd9" localSheetId="8" hidden="1">#REF!</definedName>
    <definedName name="a9c8cf778e7ae4b709947535f3329bdd9" hidden="1">#REF!</definedName>
    <definedName name="a9ca95211d0a248baac9740d481dda919" localSheetId="1" hidden="1">'[1]Sch 13 Garbage Disposal Fees'!#REF!</definedName>
    <definedName name="a9ca95211d0a248baac9740d481dda919" localSheetId="0" hidden="1">'[2]Schedule 6'!#REF!</definedName>
    <definedName name="a9ca95211d0a248baac9740d481dda919" localSheetId="12" hidden="1">'[2]Schedule 6'!#REF!</definedName>
    <definedName name="a9ca95211d0a248baac9740d481dda919" localSheetId="7" hidden="1">'[1]Sch 13 Garbage Disposal Fees'!#REF!</definedName>
    <definedName name="a9ca95211d0a248baac9740d481dda919" localSheetId="8" hidden="1">'[3]Schedule 6'!#REF!</definedName>
    <definedName name="a9ca95211d0a248baac9740d481dda919" hidden="1">'[3]Schedule 6'!#REF!</definedName>
    <definedName name="a9cb71bbfa23e4276abdd83b5df2ef996" localSheetId="1" hidden="1">#REF!</definedName>
    <definedName name="a9cb71bbfa23e4276abdd83b5df2ef996" localSheetId="11" hidden="1">#REF!</definedName>
    <definedName name="a9cb71bbfa23e4276abdd83b5df2ef996" localSheetId="0" hidden="1">#REF!</definedName>
    <definedName name="a9cb71bbfa23e4276abdd83b5df2ef996" localSheetId="12" hidden="1">#REF!</definedName>
    <definedName name="a9cb71bbfa23e4276abdd83b5df2ef996" localSheetId="8" hidden="1">#REF!</definedName>
    <definedName name="a9cb71bbfa23e4276abdd83b5df2ef996" hidden="1">#REF!</definedName>
    <definedName name="a9cfa86cd1a2748c5b0a4c44986c1c5c3" localSheetId="1" hidden="1">#REF!</definedName>
    <definedName name="a9cfa86cd1a2748c5b0a4c44986c1c5c3" localSheetId="11" hidden="1">#REF!</definedName>
    <definedName name="a9cfa86cd1a2748c5b0a4c44986c1c5c3" localSheetId="0" hidden="1">#REF!</definedName>
    <definedName name="a9cfa86cd1a2748c5b0a4c44986c1c5c3" localSheetId="12" hidden="1">#REF!</definedName>
    <definedName name="a9cfa86cd1a2748c5b0a4c44986c1c5c3" localSheetId="8" hidden="1">#REF!</definedName>
    <definedName name="a9cfa86cd1a2748c5b0a4c44986c1c5c3" hidden="1">#REF!</definedName>
    <definedName name="a9d0109302da741c4beb11c7fb6b57498" localSheetId="1" hidden="1">#REF!</definedName>
    <definedName name="a9d0109302da741c4beb11c7fb6b57498" localSheetId="11" hidden="1">#REF!</definedName>
    <definedName name="a9d0109302da741c4beb11c7fb6b57498" localSheetId="0" hidden="1">#REF!</definedName>
    <definedName name="a9d0109302da741c4beb11c7fb6b57498" localSheetId="12" hidden="1">#REF!</definedName>
    <definedName name="a9d0109302da741c4beb11c7fb6b57498" localSheetId="8" hidden="1">#REF!</definedName>
    <definedName name="a9d0109302da741c4beb11c7fb6b57498" hidden="1">#REF!</definedName>
    <definedName name="a9d9de9bfa16a442798bce5c434b18677" localSheetId="1" hidden="1">#REF!</definedName>
    <definedName name="a9d9de9bfa16a442798bce5c434b18677" localSheetId="11" hidden="1">#REF!</definedName>
    <definedName name="a9d9de9bfa16a442798bce5c434b18677" localSheetId="0" hidden="1">#REF!</definedName>
    <definedName name="a9d9de9bfa16a442798bce5c434b18677" localSheetId="12" hidden="1">#REF!</definedName>
    <definedName name="a9d9de9bfa16a442798bce5c434b18677" localSheetId="8" hidden="1">#REF!</definedName>
    <definedName name="a9d9de9bfa16a442798bce5c434b18677" hidden="1">#REF!</definedName>
    <definedName name="a9daa650ebe0b4d20a1e510cf409b9a80" localSheetId="0" hidden="1">'[1]Sch 11 Reg Recycle Program'!#REF!</definedName>
    <definedName name="a9daa650ebe0b4d20a1e510cf409b9a80" localSheetId="12" hidden="1">'[1]Sch 11 Reg Recycle Program'!#REF!</definedName>
    <definedName name="a9daa650ebe0b4d20a1e510cf409b9a80" localSheetId="7" hidden="1">'[1]Sch 11 Reg Recycle Program'!#REF!</definedName>
    <definedName name="a9daa650ebe0b4d20a1e510cf409b9a80" hidden="1">'[1]Sch 11 Reg Recycle Program'!#REF!</definedName>
    <definedName name="a9dd1d7ba6dc04c979e3fa39d2898e4aa" localSheetId="1" hidden="1">#REF!</definedName>
    <definedName name="a9dd1d7ba6dc04c979e3fa39d2898e4aa" localSheetId="11" hidden="1">#REF!</definedName>
    <definedName name="a9dd1d7ba6dc04c979e3fa39d2898e4aa" localSheetId="0" hidden="1">#REF!</definedName>
    <definedName name="a9dd1d7ba6dc04c979e3fa39d2898e4aa" localSheetId="12" hidden="1">#REF!</definedName>
    <definedName name="a9dd1d7ba6dc04c979e3fa39d2898e4aa" localSheetId="8" hidden="1">#REF!</definedName>
    <definedName name="a9dd1d7ba6dc04c979e3fa39d2898e4aa" hidden="1">#REF!</definedName>
    <definedName name="a9ddf167349f6412e97f4a6d598a7b0d6" localSheetId="1" hidden="1">#REF!</definedName>
    <definedName name="a9ddf167349f6412e97f4a6d598a7b0d6" localSheetId="11" hidden="1">#REF!</definedName>
    <definedName name="a9ddf167349f6412e97f4a6d598a7b0d6" localSheetId="0" hidden="1">#REF!</definedName>
    <definedName name="a9ddf167349f6412e97f4a6d598a7b0d6" localSheetId="12" hidden="1">#REF!</definedName>
    <definedName name="a9ddf167349f6412e97f4a6d598a7b0d6" localSheetId="8" hidden="1">#REF!</definedName>
    <definedName name="a9ddf167349f6412e97f4a6d598a7b0d6" hidden="1">#REF!</definedName>
    <definedName name="a9e3bb15d6761447aa35d1721a4d10ce0" localSheetId="1" hidden="1">#REF!</definedName>
    <definedName name="a9e3bb15d6761447aa35d1721a4d10ce0" localSheetId="11" hidden="1">#REF!</definedName>
    <definedName name="a9e3bb15d6761447aa35d1721a4d10ce0" localSheetId="0" hidden="1">#REF!</definedName>
    <definedName name="a9e3bb15d6761447aa35d1721a4d10ce0" localSheetId="12" hidden="1">#REF!</definedName>
    <definedName name="a9e3bb15d6761447aa35d1721a4d10ce0" localSheetId="8" hidden="1">#REF!</definedName>
    <definedName name="a9e3bb15d6761447aa35d1721a4d10ce0" hidden="1">#REF!</definedName>
    <definedName name="a9e492ec6cc964eddbfb23ca8200d6afa" localSheetId="1" hidden="1">#REF!</definedName>
    <definedName name="a9e492ec6cc964eddbfb23ca8200d6afa" localSheetId="11" hidden="1">#REF!</definedName>
    <definedName name="a9e492ec6cc964eddbfb23ca8200d6afa" localSheetId="0" hidden="1">#REF!</definedName>
    <definedName name="a9e492ec6cc964eddbfb23ca8200d6afa" localSheetId="12" hidden="1">#REF!</definedName>
    <definedName name="a9e492ec6cc964eddbfb23ca8200d6afa" localSheetId="8" hidden="1">#REF!</definedName>
    <definedName name="a9e492ec6cc964eddbfb23ca8200d6afa" hidden="1">#REF!</definedName>
    <definedName name="a9e67f0bc0e6644b98f64a23a71332190" localSheetId="0" hidden="1">'[1]Sch 8 Revenues'!#REF!</definedName>
    <definedName name="a9e67f0bc0e6644b98f64a23a71332190" localSheetId="12" hidden="1">'[1]Sch 8 Revenues'!#REF!</definedName>
    <definedName name="a9e67f0bc0e6644b98f64a23a71332190" localSheetId="7" hidden="1">'[1]Sch 8 Revenues'!#REF!</definedName>
    <definedName name="a9e67f0bc0e6644b98f64a23a71332190" hidden="1">'[1]Sch 8 Revenues'!#REF!</definedName>
    <definedName name="a9e683b46820b465c8300b32066768bf2" localSheetId="0" hidden="1">'[1]Sch 11 Reg Recycle Program'!#REF!</definedName>
    <definedName name="a9e683b46820b465c8300b32066768bf2" localSheetId="12" hidden="1">'[1]Sch 11 Reg Recycle Program'!#REF!</definedName>
    <definedName name="a9e683b46820b465c8300b32066768bf2" localSheetId="7" hidden="1">'[1]Sch 11 Reg Recycle Program'!#REF!</definedName>
    <definedName name="a9e683b46820b465c8300b32066768bf2" hidden="1">'[1]Sch 11 Reg Recycle Program'!#REF!</definedName>
    <definedName name="a9e721838c3be4224a5b66875cc633412" localSheetId="0" hidden="1">'[1]Sch 5 Operating Property'!#REF!</definedName>
    <definedName name="a9e721838c3be4224a5b66875cc633412" localSheetId="12" hidden="1">'[1]Sch 5 Operating Property'!#REF!</definedName>
    <definedName name="a9e721838c3be4224a5b66875cc633412" hidden="1">'[1]Sch 5 Operating Property'!#REF!</definedName>
    <definedName name="a9e8701c3780a470dbeb2281821341e58" localSheetId="0" hidden="1">'[1]Sch 5 Operating Property'!#REF!</definedName>
    <definedName name="a9e8701c3780a470dbeb2281821341e58" localSheetId="12" hidden="1">'[1]Sch 5 Operating Property'!#REF!</definedName>
    <definedName name="a9e8701c3780a470dbeb2281821341e58" hidden="1">'[1]Sch 5 Operating Property'!#REF!</definedName>
    <definedName name="a9ebb2e2baec34ad4b3b0d5359681fcb7" localSheetId="1" hidden="1">#REF!</definedName>
    <definedName name="a9ebb2e2baec34ad4b3b0d5359681fcb7" localSheetId="11" hidden="1">#REF!</definedName>
    <definedName name="a9ebb2e2baec34ad4b3b0d5359681fcb7" localSheetId="0" hidden="1">#REF!</definedName>
    <definedName name="a9ebb2e2baec34ad4b3b0d5359681fcb7" localSheetId="12" hidden="1">#REF!</definedName>
    <definedName name="a9ebb2e2baec34ad4b3b0d5359681fcb7" localSheetId="8" hidden="1">#REF!</definedName>
    <definedName name="a9ebb2e2baec34ad4b3b0d5359681fcb7" hidden="1">#REF!</definedName>
    <definedName name="a9ed31b87e23d4aa0b3faa9b3c4e3814b" localSheetId="1" hidden="1">'[5]Schedule 1'!#REF!</definedName>
    <definedName name="a9ed31b87e23d4aa0b3faa9b3c4e3814b" localSheetId="11" hidden="1">'[6]Schedule 1'!#REF!</definedName>
    <definedName name="a9ed31b87e23d4aa0b3faa9b3c4e3814b" localSheetId="0" hidden="1">'[7]Schedule 1'!#REF!</definedName>
    <definedName name="a9ed31b87e23d4aa0b3faa9b3c4e3814b" localSheetId="12" hidden="1">'[8]Schedule 1'!#REF!</definedName>
    <definedName name="a9ed31b87e23d4aa0b3faa9b3c4e3814b" localSheetId="7" hidden="1">'[1]Sch 1 Veh-Mileage-Accident Info'!#REF!</definedName>
    <definedName name="a9ed31b87e23d4aa0b3faa9b3c4e3814b" localSheetId="8" hidden="1">'[9]Schedule 1'!#REF!</definedName>
    <definedName name="a9ed31b87e23d4aa0b3faa9b3c4e3814b" hidden="1">'[9]Schedule 1'!#REF!</definedName>
    <definedName name="a9f305d3fc5904a5f91afc19bb95b9a9c" localSheetId="1" hidden="1">#REF!</definedName>
    <definedName name="a9f305d3fc5904a5f91afc19bb95b9a9c" localSheetId="11" hidden="1">#REF!</definedName>
    <definedName name="a9f305d3fc5904a5f91afc19bb95b9a9c" localSheetId="0" hidden="1">#REF!</definedName>
    <definedName name="a9f305d3fc5904a5f91afc19bb95b9a9c" localSheetId="12" hidden="1">#REF!</definedName>
    <definedName name="a9f305d3fc5904a5f91afc19bb95b9a9c" localSheetId="8" hidden="1">#REF!</definedName>
    <definedName name="a9f305d3fc5904a5f91afc19bb95b9a9c" hidden="1">#REF!</definedName>
    <definedName name="a9f498dd582fd45c8bbfd0fa46c928ead" localSheetId="1" hidden="1">#REF!</definedName>
    <definedName name="a9f498dd582fd45c8bbfd0fa46c928ead" localSheetId="11" hidden="1">#REF!</definedName>
    <definedName name="a9f498dd582fd45c8bbfd0fa46c928ead" localSheetId="0" hidden="1">#REF!</definedName>
    <definedName name="a9f498dd582fd45c8bbfd0fa46c928ead" localSheetId="12" hidden="1">#REF!</definedName>
    <definedName name="a9f498dd582fd45c8bbfd0fa46c928ead" localSheetId="8" hidden="1">#REF!</definedName>
    <definedName name="a9f498dd582fd45c8bbfd0fa46c928ead" hidden="1">#REF!</definedName>
    <definedName name="a9f6ed5a0a3a04083be652cd6b773237e" localSheetId="1" hidden="1">#REF!</definedName>
    <definedName name="a9f6ed5a0a3a04083be652cd6b773237e" localSheetId="11" hidden="1">#REF!</definedName>
    <definedName name="a9f6ed5a0a3a04083be652cd6b773237e" localSheetId="0" hidden="1">#REF!</definedName>
    <definedName name="a9f6ed5a0a3a04083be652cd6b773237e" localSheetId="12" hidden="1">#REF!</definedName>
    <definedName name="a9f6ed5a0a3a04083be652cd6b773237e" localSheetId="8" hidden="1">#REF!</definedName>
    <definedName name="a9f6ed5a0a3a04083be652cd6b773237e" hidden="1">#REF!</definedName>
    <definedName name="aa01b74d6feeb4207949338fc052d3ffa" localSheetId="1" hidden="1">#REF!</definedName>
    <definedName name="aa01b74d6feeb4207949338fc052d3ffa" localSheetId="11" hidden="1">#REF!</definedName>
    <definedName name="aa01b74d6feeb4207949338fc052d3ffa" localSheetId="0" hidden="1">#REF!</definedName>
    <definedName name="aa01b74d6feeb4207949338fc052d3ffa" localSheetId="12" hidden="1">#REF!</definedName>
    <definedName name="aa01b74d6feeb4207949338fc052d3ffa" localSheetId="8" hidden="1">#REF!</definedName>
    <definedName name="aa01b74d6feeb4207949338fc052d3ffa" hidden="1">#REF!</definedName>
    <definedName name="aa0a6407514414c2e96d1c49ac4e85f21" localSheetId="1" hidden="1">#REF!</definedName>
    <definedName name="aa0a6407514414c2e96d1c49ac4e85f21" localSheetId="11" hidden="1">#REF!</definedName>
    <definedName name="aa0a6407514414c2e96d1c49ac4e85f21" localSheetId="0" hidden="1">#REF!</definedName>
    <definedName name="aa0a6407514414c2e96d1c49ac4e85f21" localSheetId="12" hidden="1">#REF!</definedName>
    <definedName name="aa0a6407514414c2e96d1c49ac4e85f21" localSheetId="8" hidden="1">#REF!</definedName>
    <definedName name="aa0a6407514414c2e96d1c49ac4e85f21" hidden="1">#REF!</definedName>
    <definedName name="aa0be1e92c7b148f9a925aa146f11f0da" localSheetId="1" hidden="1">#REF!</definedName>
    <definedName name="aa0be1e92c7b148f9a925aa146f11f0da" localSheetId="11" hidden="1">#REF!</definedName>
    <definedName name="aa0be1e92c7b148f9a925aa146f11f0da" localSheetId="0" hidden="1">#REF!</definedName>
    <definedName name="aa0be1e92c7b148f9a925aa146f11f0da" localSheetId="12" hidden="1">#REF!</definedName>
    <definedName name="aa0be1e92c7b148f9a925aa146f11f0da" localSheetId="8" hidden="1">#REF!</definedName>
    <definedName name="aa0be1e92c7b148f9a925aa146f11f0da" hidden="1">#REF!</definedName>
    <definedName name="aa0be538907b04c6db8f60708014cc94d" localSheetId="1" hidden="1">#REF!</definedName>
    <definedName name="aa0be538907b04c6db8f60708014cc94d" localSheetId="11" hidden="1">#REF!</definedName>
    <definedName name="aa0be538907b04c6db8f60708014cc94d" localSheetId="0" hidden="1">#REF!</definedName>
    <definedName name="aa0be538907b04c6db8f60708014cc94d" localSheetId="12" hidden="1">#REF!</definedName>
    <definedName name="aa0be538907b04c6db8f60708014cc94d" localSheetId="8" hidden="1">#REF!</definedName>
    <definedName name="aa0be538907b04c6db8f60708014cc94d" hidden="1">#REF!</definedName>
    <definedName name="aa16af2144c7945d9b8fa4165579d5190" localSheetId="0" hidden="1">#REF!</definedName>
    <definedName name="aa16af2144c7945d9b8fa4165579d5190" localSheetId="12" hidden="1">#REF!</definedName>
    <definedName name="aa16af2144c7945d9b8fa4165579d5190" localSheetId="8" hidden="1">#REF!</definedName>
    <definedName name="aa16af2144c7945d9b8fa4165579d5190" hidden="1">#REF!</definedName>
    <definedName name="aa178239438bd4d709963525c12a77ca8" localSheetId="1" hidden="1">#REF!</definedName>
    <definedName name="aa178239438bd4d709963525c12a77ca8" localSheetId="11" hidden="1">#REF!</definedName>
    <definedName name="aa178239438bd4d709963525c12a77ca8" localSheetId="0" hidden="1">#REF!</definedName>
    <definedName name="aa178239438bd4d709963525c12a77ca8" localSheetId="12" hidden="1">#REF!</definedName>
    <definedName name="aa178239438bd4d709963525c12a77ca8" localSheetId="8" hidden="1">#REF!</definedName>
    <definedName name="aa178239438bd4d709963525c12a77ca8" hidden="1">#REF!</definedName>
    <definedName name="aa1f193de4d9342a783607d35c3d1c4e8" localSheetId="1" hidden="1">#REF!</definedName>
    <definedName name="aa1f193de4d9342a783607d35c3d1c4e8" localSheetId="11" hidden="1">#REF!</definedName>
    <definedName name="aa1f193de4d9342a783607d35c3d1c4e8" localSheetId="0" hidden="1">#REF!</definedName>
    <definedName name="aa1f193de4d9342a783607d35c3d1c4e8" localSheetId="12" hidden="1">#REF!</definedName>
    <definedName name="aa1f193de4d9342a783607d35c3d1c4e8" localSheetId="8" hidden="1">#REF!</definedName>
    <definedName name="aa1f193de4d9342a783607d35c3d1c4e8" hidden="1">#REF!</definedName>
    <definedName name="aa236176575af40cbb7ebd694677ec6b8" localSheetId="0" hidden="1">'[1]Sch 8 Revenues'!#REF!</definedName>
    <definedName name="aa236176575af40cbb7ebd694677ec6b8" localSheetId="12" hidden="1">'[1]Sch 8 Revenues'!#REF!</definedName>
    <definedName name="aa236176575af40cbb7ebd694677ec6b8" localSheetId="7" hidden="1">'[1]Sch 8 Revenues'!#REF!</definedName>
    <definedName name="aa236176575af40cbb7ebd694677ec6b8" hidden="1">'[1]Sch 8 Revenues'!#REF!</definedName>
    <definedName name="aa24bdf14762546de950b5543862fd2f7" localSheetId="0" hidden="1">'[1]Sch 11 Reg Recycle Program'!#REF!</definedName>
    <definedName name="aa24bdf14762546de950b5543862fd2f7" localSheetId="12" hidden="1">'[1]Sch 11 Reg Recycle Program'!#REF!</definedName>
    <definedName name="aa24bdf14762546de950b5543862fd2f7" localSheetId="7" hidden="1">'[1]Sch 11 Reg Recycle Program'!#REF!</definedName>
    <definedName name="aa24bdf14762546de950b5543862fd2f7" hidden="1">'[1]Sch 11 Reg Recycle Program'!#REF!</definedName>
    <definedName name="aa258a3a4c99d4584a8aa7f8236477081" localSheetId="0" hidden="1">'[1]Sch 1 Veh-Mileage-Accident Info'!#REF!</definedName>
    <definedName name="aa258a3a4c99d4584a8aa7f8236477081" localSheetId="12" hidden="1">'[1]Sch 1 Veh-Mileage-Accident Info'!#REF!</definedName>
    <definedName name="aa258a3a4c99d4584a8aa7f8236477081" localSheetId="7" hidden="1">'[1]Sch 1 Veh-Mileage-Accident Info'!#REF!</definedName>
    <definedName name="aa258a3a4c99d4584a8aa7f8236477081" hidden="1">'[1]Sch 1 Veh-Mileage-Accident Info'!#REF!</definedName>
    <definedName name="aa269edd2258747eba934d3d1bc837c2d" localSheetId="1" hidden="1">#REF!</definedName>
    <definedName name="aa269edd2258747eba934d3d1bc837c2d" localSheetId="11" hidden="1">#REF!</definedName>
    <definedName name="aa269edd2258747eba934d3d1bc837c2d" localSheetId="0" hidden="1">#REF!</definedName>
    <definedName name="aa269edd2258747eba934d3d1bc837c2d" localSheetId="12" hidden="1">#REF!</definedName>
    <definedName name="aa269edd2258747eba934d3d1bc837c2d" localSheetId="8" hidden="1">#REF!</definedName>
    <definedName name="aa269edd2258747eba934d3d1bc837c2d" hidden="1">#REF!</definedName>
    <definedName name="aa286e5b5461742fdba69284264f226bf" localSheetId="0" hidden="1">'[1]Cover Sheet'!#REF!</definedName>
    <definedName name="aa286e5b5461742fdba69284264f226bf" localSheetId="12" hidden="1">'[1]Cover Sheet'!#REF!</definedName>
    <definedName name="aa286e5b5461742fdba69284264f226bf" localSheetId="7" hidden="1">'[1]Cover Sheet'!#REF!</definedName>
    <definedName name="aa286e5b5461742fdba69284264f226bf" hidden="1">'[1]Cover Sheet'!#REF!</definedName>
    <definedName name="aa28f5cc2687644ec99f6dc58531d3208" localSheetId="1" hidden="1">#REF!</definedName>
    <definedName name="aa28f5cc2687644ec99f6dc58531d3208" localSheetId="11" hidden="1">#REF!</definedName>
    <definedName name="aa28f5cc2687644ec99f6dc58531d3208" localSheetId="0" hidden="1">#REF!</definedName>
    <definedName name="aa28f5cc2687644ec99f6dc58531d3208" localSheetId="12" hidden="1">#REF!</definedName>
    <definedName name="aa28f5cc2687644ec99f6dc58531d3208" localSheetId="8" hidden="1">#REF!</definedName>
    <definedName name="aa28f5cc2687644ec99f6dc58531d3208" hidden="1">#REF!</definedName>
    <definedName name="aa2c3f02a3ef54f0aa781d9582ebf706d" localSheetId="0" hidden="1">#REF!</definedName>
    <definedName name="aa2c3f02a3ef54f0aa781d9582ebf706d" localSheetId="12" hidden="1">#REF!</definedName>
    <definedName name="aa2c3f02a3ef54f0aa781d9582ebf706d" localSheetId="8" hidden="1">#REF!</definedName>
    <definedName name="aa2c3f02a3ef54f0aa781d9582ebf706d" hidden="1">#REF!</definedName>
    <definedName name="aa2c9d8a44a434c6fad30f11f8df4663a" localSheetId="1" hidden="1">#REF!</definedName>
    <definedName name="aa2c9d8a44a434c6fad30f11f8df4663a" localSheetId="11" hidden="1">#REF!</definedName>
    <definedName name="aa2c9d8a44a434c6fad30f11f8df4663a" localSheetId="0" hidden="1">#REF!</definedName>
    <definedName name="aa2c9d8a44a434c6fad30f11f8df4663a" localSheetId="12" hidden="1">#REF!</definedName>
    <definedName name="aa2c9d8a44a434c6fad30f11f8df4663a" localSheetId="8" hidden="1">#REF!</definedName>
    <definedName name="aa2c9d8a44a434c6fad30f11f8df4663a" hidden="1">#REF!</definedName>
    <definedName name="aa2e4631757254feb8bf6825e350d5731" localSheetId="1" hidden="1">#REF!</definedName>
    <definedName name="aa2e4631757254feb8bf6825e350d5731" localSheetId="11" hidden="1">#REF!</definedName>
    <definedName name="aa2e4631757254feb8bf6825e350d5731" localSheetId="0" hidden="1">#REF!</definedName>
    <definedName name="aa2e4631757254feb8bf6825e350d5731" localSheetId="12" hidden="1">#REF!</definedName>
    <definedName name="aa2e4631757254feb8bf6825e350d5731" localSheetId="8" hidden="1">#REF!</definedName>
    <definedName name="aa2e4631757254feb8bf6825e350d5731" hidden="1">#REF!</definedName>
    <definedName name="aa2ffecfa6d8c44a592ab1207eb2eb51c" localSheetId="0" hidden="1">#REF!</definedName>
    <definedName name="aa2ffecfa6d8c44a592ab1207eb2eb51c" localSheetId="12" hidden="1">#REF!</definedName>
    <definedName name="aa2ffecfa6d8c44a592ab1207eb2eb51c" localSheetId="8" hidden="1">#REF!</definedName>
    <definedName name="aa2ffecfa6d8c44a592ab1207eb2eb51c" hidden="1">#REF!</definedName>
    <definedName name="aa327ce45531d4a4fbe016918dfa38a5b" localSheetId="1" hidden="1">#REF!</definedName>
    <definedName name="aa327ce45531d4a4fbe016918dfa38a5b" localSheetId="0" hidden="1">#REF!</definedName>
    <definedName name="aa327ce45531d4a4fbe016918dfa38a5b" localSheetId="12" hidden="1">#REF!</definedName>
    <definedName name="aa327ce45531d4a4fbe016918dfa38a5b" localSheetId="7" hidden="1">#REF!</definedName>
    <definedName name="aa327ce45531d4a4fbe016918dfa38a5b" hidden="1">'Company Info-Certification Page'!$L$3</definedName>
    <definedName name="aa337deeba2884416839a7aa3c18a262a" localSheetId="1" hidden="1">#REF!</definedName>
    <definedName name="aa337deeba2884416839a7aa3c18a262a" localSheetId="11" hidden="1">#REF!</definedName>
    <definedName name="aa337deeba2884416839a7aa3c18a262a" localSheetId="0" hidden="1">#REF!</definedName>
    <definedName name="aa337deeba2884416839a7aa3c18a262a" localSheetId="12" hidden="1">#REF!</definedName>
    <definedName name="aa337deeba2884416839a7aa3c18a262a" localSheetId="8" hidden="1">#REF!</definedName>
    <definedName name="aa337deeba2884416839a7aa3c18a262a" hidden="1">#REF!</definedName>
    <definedName name="aa38a62d291e84eae9da2a36e5eabcee7" localSheetId="1" hidden="1">#REF!</definedName>
    <definedName name="aa38a62d291e84eae9da2a36e5eabcee7" localSheetId="11" hidden="1">#REF!</definedName>
    <definedName name="aa38a62d291e84eae9da2a36e5eabcee7" localSheetId="0" hidden="1">#REF!</definedName>
    <definedName name="aa38a62d291e84eae9da2a36e5eabcee7" localSheetId="12" hidden="1">#REF!</definedName>
    <definedName name="aa38a62d291e84eae9da2a36e5eabcee7" localSheetId="8" hidden="1">#REF!</definedName>
    <definedName name="aa38a62d291e84eae9da2a36e5eabcee7" hidden="1">#REF!</definedName>
    <definedName name="aa3dca9d860134b2883686963fbdd8f8c" localSheetId="1" hidden="1">#REF!</definedName>
    <definedName name="aa3dca9d860134b2883686963fbdd8f8c" localSheetId="11" hidden="1">#REF!</definedName>
    <definedName name="aa3dca9d860134b2883686963fbdd8f8c" localSheetId="0" hidden="1">#REF!</definedName>
    <definedName name="aa3dca9d860134b2883686963fbdd8f8c" localSheetId="12" hidden="1">#REF!</definedName>
    <definedName name="aa3dca9d860134b2883686963fbdd8f8c" localSheetId="8" hidden="1">#REF!</definedName>
    <definedName name="aa3dca9d860134b2883686963fbdd8f8c" hidden="1">#REF!</definedName>
    <definedName name="aa4000f89406b422ba576c21ebb5bc79a" localSheetId="1" hidden="1">#REF!</definedName>
    <definedName name="aa4000f89406b422ba576c21ebb5bc79a" localSheetId="11" hidden="1">#REF!</definedName>
    <definedName name="aa4000f89406b422ba576c21ebb5bc79a" localSheetId="0" hidden="1">#REF!</definedName>
    <definedName name="aa4000f89406b422ba576c21ebb5bc79a" localSheetId="12" hidden="1">#REF!</definedName>
    <definedName name="aa4000f89406b422ba576c21ebb5bc79a" localSheetId="8" hidden="1">#REF!</definedName>
    <definedName name="aa4000f89406b422ba576c21ebb5bc79a" hidden="1">#REF!</definedName>
    <definedName name="aa535413548034d56b12365f33d3805ac" localSheetId="1" hidden="1">#REF!</definedName>
    <definedName name="aa535413548034d56b12365f33d3805ac" localSheetId="11" hidden="1">#REF!</definedName>
    <definedName name="aa535413548034d56b12365f33d3805ac" localSheetId="0" hidden="1">#REF!</definedName>
    <definedName name="aa535413548034d56b12365f33d3805ac" localSheetId="12" hidden="1">#REF!</definedName>
    <definedName name="aa535413548034d56b12365f33d3805ac" localSheetId="8" hidden="1">#REF!</definedName>
    <definedName name="aa535413548034d56b12365f33d3805ac" hidden="1">#REF!</definedName>
    <definedName name="aa53996b0b56b4003a708ea9114fd28d0" localSheetId="1" hidden="1">#REF!</definedName>
    <definedName name="aa53996b0b56b4003a708ea9114fd28d0" localSheetId="0" hidden="1">'[4]Company Info-Certification Page'!#REF!</definedName>
    <definedName name="aa53996b0b56b4003a708ea9114fd28d0" localSheetId="12" hidden="1">#REF!</definedName>
    <definedName name="aa53996b0b56b4003a708ea9114fd28d0" localSheetId="7" hidden="1">#REF!</definedName>
    <definedName name="aa53996b0b56b4003a708ea9114fd28d0" hidden="1">'Company Info-Certification Page'!#REF!</definedName>
    <definedName name="aa5d6023ab09045e08679a45fc5c89239" localSheetId="0" hidden="1">'[1]Sch 8 Revenues'!#REF!</definedName>
    <definedName name="aa5d6023ab09045e08679a45fc5c89239" localSheetId="12" hidden="1">'[1]Sch 8 Revenues'!#REF!</definedName>
    <definedName name="aa5d6023ab09045e08679a45fc5c89239" localSheetId="7" hidden="1">'[1]Sch 8 Revenues'!#REF!</definedName>
    <definedName name="aa5d6023ab09045e08679a45fc5c89239" hidden="1">'[1]Sch 8 Revenues'!#REF!</definedName>
    <definedName name="aa62345e64e094d0ea4871ff8ca481db2" localSheetId="1" hidden="1">#REF!</definedName>
    <definedName name="aa62345e64e094d0ea4871ff8ca481db2" localSheetId="11" hidden="1">#REF!</definedName>
    <definedName name="aa62345e64e094d0ea4871ff8ca481db2" localSheetId="0" hidden="1">#REF!</definedName>
    <definedName name="aa62345e64e094d0ea4871ff8ca481db2" localSheetId="12" hidden="1">#REF!</definedName>
    <definedName name="aa62345e64e094d0ea4871ff8ca481db2" localSheetId="8" hidden="1">#REF!</definedName>
    <definedName name="aa62345e64e094d0ea4871ff8ca481db2" hidden="1">#REF!</definedName>
    <definedName name="aa62648beb6654c7cacae1d156fd6d241" localSheetId="1" hidden="1">#REF!</definedName>
    <definedName name="aa62648beb6654c7cacae1d156fd6d241" localSheetId="11" hidden="1">#REF!</definedName>
    <definedName name="aa62648beb6654c7cacae1d156fd6d241" localSheetId="0" hidden="1">#REF!</definedName>
    <definedName name="aa62648beb6654c7cacae1d156fd6d241" localSheetId="12" hidden="1">#REF!</definedName>
    <definedName name="aa62648beb6654c7cacae1d156fd6d241" localSheetId="8" hidden="1">#REF!</definedName>
    <definedName name="aa62648beb6654c7cacae1d156fd6d241" hidden="1">#REF!</definedName>
    <definedName name="aa65f777157c34025bdee8af69fc47fa4" localSheetId="1" hidden="1">#REF!</definedName>
    <definedName name="aa65f777157c34025bdee8af69fc47fa4" localSheetId="11" hidden="1">#REF!</definedName>
    <definedName name="aa65f777157c34025bdee8af69fc47fa4" localSheetId="0" hidden="1">#REF!</definedName>
    <definedName name="aa65f777157c34025bdee8af69fc47fa4" localSheetId="12" hidden="1">#REF!</definedName>
    <definedName name="aa65f777157c34025bdee8af69fc47fa4" localSheetId="8" hidden="1">#REF!</definedName>
    <definedName name="aa65f777157c34025bdee8af69fc47fa4" hidden="1">#REF!</definedName>
    <definedName name="aa6620a601ce94a92b53d5d397d808cfc" localSheetId="0" hidden="1">'[1]Sch 8 Revenues'!#REF!</definedName>
    <definedName name="aa6620a601ce94a92b53d5d397d808cfc" localSheetId="12" hidden="1">'[1]Sch 8 Revenues'!#REF!</definedName>
    <definedName name="aa6620a601ce94a92b53d5d397d808cfc" localSheetId="7" hidden="1">'[1]Sch 8 Revenues'!#REF!</definedName>
    <definedName name="aa6620a601ce94a92b53d5d397d808cfc" hidden="1">'[1]Sch 8 Revenues'!#REF!</definedName>
    <definedName name="aa7d5777063ed4a9eb69f782791defd0e" localSheetId="1" hidden="1">#REF!</definedName>
    <definedName name="aa7d5777063ed4a9eb69f782791defd0e" localSheetId="11" hidden="1">#REF!</definedName>
    <definedName name="aa7d5777063ed4a9eb69f782791defd0e" localSheetId="0" hidden="1">#REF!</definedName>
    <definedName name="aa7d5777063ed4a9eb69f782791defd0e" localSheetId="12" hidden="1">#REF!</definedName>
    <definedName name="aa7d5777063ed4a9eb69f782791defd0e" localSheetId="8" hidden="1">#REF!</definedName>
    <definedName name="aa7d5777063ed4a9eb69f782791defd0e" hidden="1">#REF!</definedName>
    <definedName name="aa7ec686164304dfcbde5ee2bf4f71175" localSheetId="1" hidden="1">#REF!</definedName>
    <definedName name="aa7ec686164304dfcbde5ee2bf4f71175" localSheetId="0" hidden="1">'[4]Company Info-Certification Page'!#REF!</definedName>
    <definedName name="aa7ec686164304dfcbde5ee2bf4f71175" localSheetId="12" hidden="1">#REF!</definedName>
    <definedName name="aa7ec686164304dfcbde5ee2bf4f71175" localSheetId="7" hidden="1">#REF!</definedName>
    <definedName name="aa7ec686164304dfcbde5ee2bf4f71175" hidden="1">'Company Info-Certification Page'!#REF!</definedName>
    <definedName name="aa81e027a2efd4a0987567a2384417335" localSheetId="0" hidden="1">'[1]Sch 5 Operating Property'!#REF!</definedName>
    <definedName name="aa81e027a2efd4a0987567a2384417335" localSheetId="12" hidden="1">'[1]Sch 5 Operating Property'!#REF!</definedName>
    <definedName name="aa81e027a2efd4a0987567a2384417335" localSheetId="7" hidden="1">'[1]Sch 5 Operating Property'!#REF!</definedName>
    <definedName name="aa81e027a2efd4a0987567a2384417335" hidden="1">'[1]Sch 5 Operating Property'!#REF!</definedName>
    <definedName name="aa82b5cfe840b4041a6a3c3efcb2c1207" localSheetId="1" hidden="1">#REF!</definedName>
    <definedName name="aa82b5cfe840b4041a6a3c3efcb2c1207" localSheetId="11" hidden="1">#REF!</definedName>
    <definedName name="aa82b5cfe840b4041a6a3c3efcb2c1207" localSheetId="0" hidden="1">#REF!</definedName>
    <definedName name="aa82b5cfe840b4041a6a3c3efcb2c1207" localSheetId="12" hidden="1">#REF!</definedName>
    <definedName name="aa82b5cfe840b4041a6a3c3efcb2c1207" localSheetId="8" hidden="1">#REF!</definedName>
    <definedName name="aa82b5cfe840b4041a6a3c3efcb2c1207" hidden="1">#REF!</definedName>
    <definedName name="aa894df80ee924cc98fed06fb1cd047d7" localSheetId="1" hidden="1">#REF!</definedName>
    <definedName name="aa894df80ee924cc98fed06fb1cd047d7" localSheetId="11" hidden="1">#REF!</definedName>
    <definedName name="aa894df80ee924cc98fed06fb1cd047d7" localSheetId="0" hidden="1">#REF!</definedName>
    <definedName name="aa894df80ee924cc98fed06fb1cd047d7" localSheetId="12" hidden="1">#REF!</definedName>
    <definedName name="aa894df80ee924cc98fed06fb1cd047d7" localSheetId="8" hidden="1">#REF!</definedName>
    <definedName name="aa894df80ee924cc98fed06fb1cd047d7" hidden="1">#REF!</definedName>
    <definedName name="aa8bdb3e31bf3487bbdcfd7d29e8f1b04" localSheetId="1" hidden="1">#REF!</definedName>
    <definedName name="aa8bdb3e31bf3487bbdcfd7d29e8f1b04" localSheetId="11" hidden="1">#REF!</definedName>
    <definedName name="aa8bdb3e31bf3487bbdcfd7d29e8f1b04" localSheetId="0" hidden="1">#REF!</definedName>
    <definedName name="aa8bdb3e31bf3487bbdcfd7d29e8f1b04" localSheetId="12" hidden="1">#REF!</definedName>
    <definedName name="aa8bdb3e31bf3487bbdcfd7d29e8f1b04" localSheetId="8" hidden="1">#REF!</definedName>
    <definedName name="aa8bdb3e31bf3487bbdcfd7d29e8f1b04" hidden="1">#REF!</definedName>
    <definedName name="aa9201eded05943f880bd9d75c607480e" localSheetId="0" hidden="1">'[1]Sch 8 Revenues'!#REF!</definedName>
    <definedName name="aa9201eded05943f880bd9d75c607480e" localSheetId="12" hidden="1">'[1]Sch 8 Revenues'!#REF!</definedName>
    <definedName name="aa9201eded05943f880bd9d75c607480e" localSheetId="7" hidden="1">'[1]Sch 8 Revenues'!#REF!</definedName>
    <definedName name="aa9201eded05943f880bd9d75c607480e" hidden="1">'[1]Sch 8 Revenues'!#REF!</definedName>
    <definedName name="aa96104d1da0d43b1a9faac4abe79f021" localSheetId="1" hidden="1">'[1]Sch 13 Garbage Disposal Fees'!#REF!</definedName>
    <definedName name="aa96104d1da0d43b1a9faac4abe79f021" localSheetId="0" hidden="1">'[2]Schedule 6'!#REF!</definedName>
    <definedName name="aa96104d1da0d43b1a9faac4abe79f021" localSheetId="12" hidden="1">'[2]Schedule 6'!#REF!</definedName>
    <definedName name="aa96104d1da0d43b1a9faac4abe79f021" localSheetId="7" hidden="1">'[1]Sch 13 Garbage Disposal Fees'!#REF!</definedName>
    <definedName name="aa96104d1da0d43b1a9faac4abe79f021" localSheetId="8" hidden="1">'[3]Schedule 6'!#REF!</definedName>
    <definedName name="aa96104d1da0d43b1a9faac4abe79f021" hidden="1">'[3]Schedule 6'!#REF!</definedName>
    <definedName name="aa98515445ef545479b8e5d9b7a1e3891" hidden="1">'[1]Sch 8 Revenues'!#REF!</definedName>
    <definedName name="aa99456c1bb20445aab15c007ccdf9718" hidden="1">'[1]Sch 8 Revenues'!#REF!</definedName>
    <definedName name="aa9ec6fe3d8be4e6fa7bb97e605277466" localSheetId="1" hidden="1">#REF!</definedName>
    <definedName name="aa9ec6fe3d8be4e6fa7bb97e605277466" localSheetId="11" hidden="1">#REF!</definedName>
    <definedName name="aa9ec6fe3d8be4e6fa7bb97e605277466" localSheetId="0" hidden="1">#REF!</definedName>
    <definedName name="aa9ec6fe3d8be4e6fa7bb97e605277466" localSheetId="12" hidden="1">#REF!</definedName>
    <definedName name="aa9ec6fe3d8be4e6fa7bb97e605277466" localSheetId="8" hidden="1">#REF!</definedName>
    <definedName name="aa9ec6fe3d8be4e6fa7bb97e605277466" hidden="1">#REF!</definedName>
    <definedName name="aaa02204547df450bb7feb87c1b5ce094" localSheetId="1" hidden="1">#REF!</definedName>
    <definedName name="aaa02204547df450bb7feb87c1b5ce094" localSheetId="0" hidden="1">'[4]Company Info-Certification Page'!#REF!</definedName>
    <definedName name="aaa02204547df450bb7feb87c1b5ce094" localSheetId="12" hidden="1">#REF!</definedName>
    <definedName name="aaa02204547df450bb7feb87c1b5ce094" localSheetId="7" hidden="1">#REF!</definedName>
    <definedName name="aaa02204547df450bb7feb87c1b5ce094" hidden="1">'Company Info-Certification Page'!$L$26</definedName>
    <definedName name="aaa30f7311196431fa86800279cb1a9dc" localSheetId="1" hidden="1">#REF!</definedName>
    <definedName name="aaa30f7311196431fa86800279cb1a9dc" localSheetId="11" hidden="1">#REF!</definedName>
    <definedName name="aaa30f7311196431fa86800279cb1a9dc" localSheetId="0" hidden="1">#REF!</definedName>
    <definedName name="aaa30f7311196431fa86800279cb1a9dc" localSheetId="12" hidden="1">#REF!</definedName>
    <definedName name="aaa30f7311196431fa86800279cb1a9dc" localSheetId="8" hidden="1">#REF!</definedName>
    <definedName name="aaa30f7311196431fa86800279cb1a9dc" hidden="1">#REF!</definedName>
    <definedName name="aaa55705cbe0442a7b738d9fa68ac1bb1" localSheetId="1" hidden="1">#REF!</definedName>
    <definedName name="aaa55705cbe0442a7b738d9fa68ac1bb1" localSheetId="11" hidden="1">#REF!</definedName>
    <definedName name="aaa55705cbe0442a7b738d9fa68ac1bb1" localSheetId="0" hidden="1">#REF!</definedName>
    <definedName name="aaa55705cbe0442a7b738d9fa68ac1bb1" localSheetId="12" hidden="1">#REF!</definedName>
    <definedName name="aaa55705cbe0442a7b738d9fa68ac1bb1" localSheetId="8" hidden="1">#REF!</definedName>
    <definedName name="aaa55705cbe0442a7b738d9fa68ac1bb1" hidden="1">#REF!</definedName>
    <definedName name="aaa88ba387a3a43dc9473e4e3b75c6cbf" localSheetId="1" hidden="1">#REF!</definedName>
    <definedName name="aaa88ba387a3a43dc9473e4e3b75c6cbf" localSheetId="11" hidden="1">#REF!</definedName>
    <definedName name="aaa88ba387a3a43dc9473e4e3b75c6cbf" localSheetId="0" hidden="1">#REF!</definedName>
    <definedName name="aaa88ba387a3a43dc9473e4e3b75c6cbf" localSheetId="12" hidden="1">#REF!</definedName>
    <definedName name="aaa88ba387a3a43dc9473e4e3b75c6cbf" localSheetId="8" hidden="1">#REF!</definedName>
    <definedName name="aaa88ba387a3a43dc9473e4e3b75c6cbf" hidden="1">#REF!</definedName>
    <definedName name="aaaaaec37d7e04e3e87f29985d113eb5a" localSheetId="1" hidden="1">#REF!</definedName>
    <definedName name="aaaaaec37d7e04e3e87f29985d113eb5a" localSheetId="11" hidden="1">#REF!</definedName>
    <definedName name="aaaaaec37d7e04e3e87f29985d113eb5a" localSheetId="0" hidden="1">#REF!</definedName>
    <definedName name="aaaaaec37d7e04e3e87f29985d113eb5a" localSheetId="12" hidden="1">#REF!</definedName>
    <definedName name="aaaaaec37d7e04e3e87f29985d113eb5a" localSheetId="8" hidden="1">#REF!</definedName>
    <definedName name="aaaaaec37d7e04e3e87f29985d113eb5a" hidden="1">#REF!</definedName>
    <definedName name="aaadfffa61b574a2588ccb4d2323d3f51" localSheetId="1" hidden="1">#REF!</definedName>
    <definedName name="aaadfffa61b574a2588ccb4d2323d3f51" localSheetId="11" hidden="1">#REF!</definedName>
    <definedName name="aaadfffa61b574a2588ccb4d2323d3f51" localSheetId="0" hidden="1">#REF!</definedName>
    <definedName name="aaadfffa61b574a2588ccb4d2323d3f51" localSheetId="12" hidden="1">#REF!</definedName>
    <definedName name="aaadfffa61b574a2588ccb4d2323d3f51" localSheetId="8" hidden="1">#REF!</definedName>
    <definedName name="aaadfffa61b574a2588ccb4d2323d3f51" hidden="1">#REF!</definedName>
    <definedName name="aab0701b60eb743d594ea88bb90b9065f" localSheetId="1" hidden="1">'[1]Sch 13 Garbage Disposal Fees'!#REF!</definedName>
    <definedName name="aab0701b60eb743d594ea88bb90b9065f" localSheetId="0" hidden="1">'[6]Schedule 6'!#REF!</definedName>
    <definedName name="aab0701b60eb743d594ea88bb90b9065f" localSheetId="12" hidden="1">'[10]Schedule 6'!#REF!</definedName>
    <definedName name="aab0701b60eb743d594ea88bb90b9065f" localSheetId="7" hidden="1">'[1]Sch 13 Garbage Disposal Fees'!#REF!</definedName>
    <definedName name="aab0701b60eb743d594ea88bb90b9065f" localSheetId="8" hidden="1">'[6]Schedule 6'!#REF!</definedName>
    <definedName name="aab0701b60eb743d594ea88bb90b9065f" hidden="1">'[6]Schedule 6'!#REF!</definedName>
    <definedName name="aab3f2247c7094305a23bfb213a1119d9" hidden="1">'[1]Sch 8 Revenues'!#REF!</definedName>
    <definedName name="aab82f3e351e44405b1b6117a45462ada" localSheetId="1" hidden="1">#REF!</definedName>
    <definedName name="aab82f3e351e44405b1b6117a45462ada" localSheetId="11" hidden="1">#REF!</definedName>
    <definedName name="aab82f3e351e44405b1b6117a45462ada" localSheetId="0" hidden="1">#REF!</definedName>
    <definedName name="aab82f3e351e44405b1b6117a45462ada" localSheetId="12" hidden="1">#REF!</definedName>
    <definedName name="aab82f3e351e44405b1b6117a45462ada" localSheetId="8" hidden="1">#REF!</definedName>
    <definedName name="aab82f3e351e44405b1b6117a45462ada" hidden="1">#REF!</definedName>
    <definedName name="aabb447c29e5f4957bd44f1d611a91abf" localSheetId="1" hidden="1">#REF!</definedName>
    <definedName name="aabb447c29e5f4957bd44f1d611a91abf" localSheetId="11" hidden="1">#REF!</definedName>
    <definedName name="aabb447c29e5f4957bd44f1d611a91abf" localSheetId="0" hidden="1">#REF!</definedName>
    <definedName name="aabb447c29e5f4957bd44f1d611a91abf" localSheetId="12" hidden="1">#REF!</definedName>
    <definedName name="aabb447c29e5f4957bd44f1d611a91abf" localSheetId="8" hidden="1">#REF!</definedName>
    <definedName name="aabb447c29e5f4957bd44f1d611a91abf" hidden="1">#REF!</definedName>
    <definedName name="aabf5743fea904caea076dc3f0f3bb9d2" localSheetId="1" hidden="1">#REF!</definedName>
    <definedName name="aabf5743fea904caea076dc3f0f3bb9d2" localSheetId="11" hidden="1">#REF!</definedName>
    <definedName name="aabf5743fea904caea076dc3f0f3bb9d2" localSheetId="0" hidden="1">#REF!</definedName>
    <definedName name="aabf5743fea904caea076dc3f0f3bb9d2" localSheetId="12" hidden="1">#REF!</definedName>
    <definedName name="aabf5743fea904caea076dc3f0f3bb9d2" localSheetId="8" hidden="1">#REF!</definedName>
    <definedName name="aabf5743fea904caea076dc3f0f3bb9d2" hidden="1">#REF!</definedName>
    <definedName name="aacca02ba241d461495c5cfe2ed3ed7b1" localSheetId="0" hidden="1">'[1]Sch 5 Operating Property'!#REF!</definedName>
    <definedName name="aacca02ba241d461495c5cfe2ed3ed7b1" localSheetId="12" hidden="1">'[1]Sch 5 Operating Property'!#REF!</definedName>
    <definedName name="aacca02ba241d461495c5cfe2ed3ed7b1" localSheetId="7" hidden="1">'[1]Sch 5 Operating Property'!#REF!</definedName>
    <definedName name="aacca02ba241d461495c5cfe2ed3ed7b1" hidden="1">'[1]Sch 5 Operating Property'!#REF!</definedName>
    <definedName name="aae12964e4b4c4df0b626a680ea7d8631" localSheetId="1" hidden="1">#REF!</definedName>
    <definedName name="aae12964e4b4c4df0b626a680ea7d8631" localSheetId="11" hidden="1">#REF!</definedName>
    <definedName name="aae12964e4b4c4df0b626a680ea7d8631" localSheetId="0" hidden="1">#REF!</definedName>
    <definedName name="aae12964e4b4c4df0b626a680ea7d8631" localSheetId="12" hidden="1">#REF!</definedName>
    <definedName name="aae12964e4b4c4df0b626a680ea7d8631" localSheetId="8" hidden="1">#REF!</definedName>
    <definedName name="aae12964e4b4c4df0b626a680ea7d8631" hidden="1">#REF!</definedName>
    <definedName name="aae83cf5fe0ac4b8da3f9f28ece606f41" localSheetId="0" hidden="1">'[1]Sch 11 Reg Recycle Program'!#REF!</definedName>
    <definedName name="aae83cf5fe0ac4b8da3f9f28ece606f41" localSheetId="12" hidden="1">'[1]Sch 11 Reg Recycle Program'!#REF!</definedName>
    <definedName name="aae83cf5fe0ac4b8da3f9f28ece606f41" localSheetId="7" hidden="1">'[1]Sch 11 Reg Recycle Program'!#REF!</definedName>
    <definedName name="aae83cf5fe0ac4b8da3f9f28ece606f41" hidden="1">'[1]Sch 11 Reg Recycle Program'!#REF!</definedName>
    <definedName name="aaea093db5961484db6f80d95cb65c50f" localSheetId="1" hidden="1">#REF!</definedName>
    <definedName name="aaea093db5961484db6f80d95cb65c50f" localSheetId="11" hidden="1">#REF!</definedName>
    <definedName name="aaea093db5961484db6f80d95cb65c50f" localSheetId="0" hidden="1">#REF!</definedName>
    <definedName name="aaea093db5961484db6f80d95cb65c50f" localSheetId="12" hidden="1">#REF!</definedName>
    <definedName name="aaea093db5961484db6f80d95cb65c50f" localSheetId="8" hidden="1">#REF!</definedName>
    <definedName name="aaea093db5961484db6f80d95cb65c50f" hidden="1">#REF!</definedName>
    <definedName name="aaf10f7ed75a54243b84b62a0d536d533" localSheetId="1" hidden="1">#REF!</definedName>
    <definedName name="aaf10f7ed75a54243b84b62a0d536d533" localSheetId="11" hidden="1">#REF!</definedName>
    <definedName name="aaf10f7ed75a54243b84b62a0d536d533" localSheetId="0" hidden="1">#REF!</definedName>
    <definedName name="aaf10f7ed75a54243b84b62a0d536d533" localSheetId="12" hidden="1">#REF!</definedName>
    <definedName name="aaf10f7ed75a54243b84b62a0d536d533" localSheetId="8" hidden="1">#REF!</definedName>
    <definedName name="aaf10f7ed75a54243b84b62a0d536d533" hidden="1">#REF!</definedName>
    <definedName name="aafa368d899ae48ae9f1e91ea37a2d9a1" localSheetId="1" hidden="1">'[5]Schedule 1'!#REF!</definedName>
    <definedName name="aafa368d899ae48ae9f1e91ea37a2d9a1" localSheetId="11" hidden="1">'[6]Schedule 1'!#REF!</definedName>
    <definedName name="aafa368d899ae48ae9f1e91ea37a2d9a1" localSheetId="0" hidden="1">'[7]Schedule 1'!#REF!</definedName>
    <definedName name="aafa368d899ae48ae9f1e91ea37a2d9a1" localSheetId="12" hidden="1">'[8]Schedule 1'!#REF!</definedName>
    <definedName name="aafa368d899ae48ae9f1e91ea37a2d9a1" localSheetId="7" hidden="1">'[1]Sch 1 Veh-Mileage-Accident Info'!#REF!</definedName>
    <definedName name="aafa368d899ae48ae9f1e91ea37a2d9a1" localSheetId="8" hidden="1">'[9]Schedule 1'!#REF!</definedName>
    <definedName name="aafa368d899ae48ae9f1e91ea37a2d9a1" hidden="1">'[9]Schedule 1'!#REF!</definedName>
    <definedName name="aafc9591f3c5b4c2f885f071adea8b352" localSheetId="1" hidden="1">#REF!</definedName>
    <definedName name="aafc9591f3c5b4c2f885f071adea8b352" localSheetId="11" hidden="1">#REF!</definedName>
    <definedName name="aafc9591f3c5b4c2f885f071adea8b352" localSheetId="0" hidden="1">#REF!</definedName>
    <definedName name="aafc9591f3c5b4c2f885f071adea8b352" localSheetId="12" hidden="1">#REF!</definedName>
    <definedName name="aafc9591f3c5b4c2f885f071adea8b352" localSheetId="8" hidden="1">#REF!</definedName>
    <definedName name="aafc9591f3c5b4c2f885f071adea8b352" hidden="1">#REF!</definedName>
    <definedName name="aafcbb6da529140088a3c9378f908d7d5" localSheetId="1" hidden="1">#REF!</definedName>
    <definedName name="aafcbb6da529140088a3c9378f908d7d5" localSheetId="11" hidden="1">#REF!</definedName>
    <definedName name="aafcbb6da529140088a3c9378f908d7d5" localSheetId="0" hidden="1">#REF!</definedName>
    <definedName name="aafcbb6da529140088a3c9378f908d7d5" localSheetId="12" hidden="1">#REF!</definedName>
    <definedName name="aafcbb6da529140088a3c9378f908d7d5" localSheetId="8" hidden="1">#REF!</definedName>
    <definedName name="aafcbb6da529140088a3c9378f908d7d5" hidden="1">#REF!</definedName>
    <definedName name="aafe76702f280459683a89fa972fd1651" localSheetId="0" hidden="1">'[1]Cover Sheet'!#REF!</definedName>
    <definedName name="aafe76702f280459683a89fa972fd1651" localSheetId="12" hidden="1">'[1]Cover Sheet'!#REF!</definedName>
    <definedName name="aafe76702f280459683a89fa972fd1651" localSheetId="7" hidden="1">'[1]Cover Sheet'!#REF!</definedName>
    <definedName name="aafe76702f280459683a89fa972fd1651" hidden="1">'[1]Cover Sheet'!#REF!</definedName>
    <definedName name="ab03a90d7c31646fd86145d9904e9a306" localSheetId="0" hidden="1">'[1]Sch 8 Revenues'!#REF!</definedName>
    <definedName name="ab03a90d7c31646fd86145d9904e9a306" localSheetId="12" hidden="1">'[1]Sch 8 Revenues'!#REF!</definedName>
    <definedName name="ab03a90d7c31646fd86145d9904e9a306" localSheetId="7" hidden="1">'[1]Sch 8 Revenues'!#REF!</definedName>
    <definedName name="ab03a90d7c31646fd86145d9904e9a306" hidden="1">'[1]Sch 8 Revenues'!#REF!</definedName>
    <definedName name="ab04decf847ab4c8f9c82d61fd2239fd8" localSheetId="0" hidden="1">'[1]Sch 8 Revenues'!#REF!</definedName>
    <definedName name="ab04decf847ab4c8f9c82d61fd2239fd8" localSheetId="12" hidden="1">'[1]Sch 8 Revenues'!#REF!</definedName>
    <definedName name="ab04decf847ab4c8f9c82d61fd2239fd8" localSheetId="7" hidden="1">'[1]Sch 8 Revenues'!#REF!</definedName>
    <definedName name="ab04decf847ab4c8f9c82d61fd2239fd8" hidden="1">'[1]Sch 8 Revenues'!#REF!</definedName>
    <definedName name="ab0b461460226460e82beb8f515eda0c5" localSheetId="1" hidden="1">#REF!</definedName>
    <definedName name="ab0b461460226460e82beb8f515eda0c5" localSheetId="11" hidden="1">#REF!</definedName>
    <definedName name="ab0b461460226460e82beb8f515eda0c5" localSheetId="0" hidden="1">#REF!</definedName>
    <definedName name="ab0b461460226460e82beb8f515eda0c5" localSheetId="12" hidden="1">#REF!</definedName>
    <definedName name="ab0b461460226460e82beb8f515eda0c5" localSheetId="8" hidden="1">#REF!</definedName>
    <definedName name="ab0b461460226460e82beb8f515eda0c5" hidden="1">#REF!</definedName>
    <definedName name="ab19db28d187c4057a1c779ef0f50ee6e" localSheetId="1" hidden="1">#REF!</definedName>
    <definedName name="ab19db28d187c4057a1c779ef0f50ee6e" localSheetId="11" hidden="1">#REF!</definedName>
    <definedName name="ab19db28d187c4057a1c779ef0f50ee6e" localSheetId="0" hidden="1">#REF!</definedName>
    <definedName name="ab19db28d187c4057a1c779ef0f50ee6e" localSheetId="12" hidden="1">#REF!</definedName>
    <definedName name="ab19db28d187c4057a1c779ef0f50ee6e" localSheetId="8" hidden="1">#REF!</definedName>
    <definedName name="ab19db28d187c4057a1c779ef0f50ee6e" hidden="1">#REF!</definedName>
    <definedName name="ab1e5826a6c794903976b735a39a620a9" localSheetId="1" hidden="1">#REF!</definedName>
    <definedName name="ab1e5826a6c794903976b735a39a620a9" localSheetId="11" hidden="1">#REF!</definedName>
    <definedName name="ab1e5826a6c794903976b735a39a620a9" localSheetId="0" hidden="1">#REF!</definedName>
    <definedName name="ab1e5826a6c794903976b735a39a620a9" localSheetId="12" hidden="1">#REF!</definedName>
    <definedName name="ab1e5826a6c794903976b735a39a620a9" localSheetId="8" hidden="1">#REF!</definedName>
    <definedName name="ab1e5826a6c794903976b735a39a620a9" hidden="1">#REF!</definedName>
    <definedName name="ab27fadebcf92434380de3c5af11034c1" localSheetId="1" hidden="1">#REF!</definedName>
    <definedName name="ab27fadebcf92434380de3c5af11034c1" localSheetId="11" hidden="1">#REF!</definedName>
    <definedName name="ab27fadebcf92434380de3c5af11034c1" localSheetId="0" hidden="1">#REF!</definedName>
    <definedName name="ab27fadebcf92434380de3c5af11034c1" localSheetId="12" hidden="1">#REF!</definedName>
    <definedName name="ab27fadebcf92434380de3c5af11034c1" localSheetId="8" hidden="1">#REF!</definedName>
    <definedName name="ab27fadebcf92434380de3c5af11034c1" hidden="1">#REF!</definedName>
    <definedName name="ab35cab1e50b44547963ff5a6d7df6a00" localSheetId="1" hidden="1">#REF!</definedName>
    <definedName name="ab35cab1e50b44547963ff5a6d7df6a00" localSheetId="11" hidden="1">#REF!</definedName>
    <definedName name="ab35cab1e50b44547963ff5a6d7df6a00" localSheetId="0" hidden="1">#REF!</definedName>
    <definedName name="ab35cab1e50b44547963ff5a6d7df6a00" localSheetId="12" hidden="1">#REF!</definedName>
    <definedName name="ab35cab1e50b44547963ff5a6d7df6a00" localSheetId="8" hidden="1">#REF!</definedName>
    <definedName name="ab35cab1e50b44547963ff5a6d7df6a00" hidden="1">#REF!</definedName>
    <definedName name="ab36fdf5cec364e9789e482cc7152f46a" localSheetId="1" hidden="1">#REF!</definedName>
    <definedName name="ab36fdf5cec364e9789e482cc7152f46a" localSheetId="0" hidden="1">'[14]Company Info-Certification Page'!#REF!</definedName>
    <definedName name="ab36fdf5cec364e9789e482cc7152f46a" localSheetId="12" hidden="1">#REF!</definedName>
    <definedName name="ab36fdf5cec364e9789e482cc7152f46a" localSheetId="7" hidden="1">#REF!</definedName>
    <definedName name="ab36fdf5cec364e9789e482cc7152f46a" hidden="1">'Company Info-Certification Page'!$J$30</definedName>
    <definedName name="ab3f5f436d838405c9d82aaf7c6151253" localSheetId="1" hidden="1">#REF!</definedName>
    <definedName name="ab3f5f436d838405c9d82aaf7c6151253" localSheetId="11" hidden="1">#REF!</definedName>
    <definedName name="ab3f5f436d838405c9d82aaf7c6151253" localSheetId="0" hidden="1">#REF!</definedName>
    <definedName name="ab3f5f436d838405c9d82aaf7c6151253" localSheetId="12" hidden="1">#REF!</definedName>
    <definedName name="ab3f5f436d838405c9d82aaf7c6151253" localSheetId="8" hidden="1">#REF!</definedName>
    <definedName name="ab3f5f436d838405c9d82aaf7c6151253" hidden="1">#REF!</definedName>
    <definedName name="ab4173c38fa8841269ddb465c77df9393" localSheetId="0" hidden="1">#REF!</definedName>
    <definedName name="ab4173c38fa8841269ddb465c77df9393" localSheetId="12" hidden="1">#REF!</definedName>
    <definedName name="ab4173c38fa8841269ddb465c77df9393" localSheetId="8" hidden="1">#REF!</definedName>
    <definedName name="ab4173c38fa8841269ddb465c77df9393" hidden="1">#REF!</definedName>
    <definedName name="ab43c4b523eda4933a5001c7ef719bfe3" localSheetId="1" hidden="1">#REF!</definedName>
    <definedName name="ab43c4b523eda4933a5001c7ef719bfe3" localSheetId="11" hidden="1">#REF!</definedName>
    <definedName name="ab43c4b523eda4933a5001c7ef719bfe3" localSheetId="0" hidden="1">#REF!</definedName>
    <definedName name="ab43c4b523eda4933a5001c7ef719bfe3" localSheetId="12" hidden="1">#REF!</definedName>
    <definedName name="ab43c4b523eda4933a5001c7ef719bfe3" localSheetId="8" hidden="1">#REF!</definedName>
    <definedName name="ab43c4b523eda4933a5001c7ef719bfe3" hidden="1">#REF!</definedName>
    <definedName name="ab4424d882ea14e8899935c764a4fdcd6" localSheetId="1" hidden="1">#REF!</definedName>
    <definedName name="ab4424d882ea14e8899935c764a4fdcd6" localSheetId="11" hidden="1">#REF!</definedName>
    <definedName name="ab4424d882ea14e8899935c764a4fdcd6" localSheetId="0" hidden="1">#REF!</definedName>
    <definedName name="ab4424d882ea14e8899935c764a4fdcd6" localSheetId="12" hidden="1">#REF!</definedName>
    <definedName name="ab4424d882ea14e8899935c764a4fdcd6" localSheetId="8" hidden="1">#REF!</definedName>
    <definedName name="ab4424d882ea14e8899935c764a4fdcd6" hidden="1">#REF!</definedName>
    <definedName name="ab469715a33964d46b6706ccea3250660" localSheetId="1" hidden="1">#REF!</definedName>
    <definedName name="ab469715a33964d46b6706ccea3250660" localSheetId="0" hidden="1">'[4]Company Info-Certification Page'!#REF!</definedName>
    <definedName name="ab469715a33964d46b6706ccea3250660" localSheetId="12" hidden="1">#REF!</definedName>
    <definedName name="ab469715a33964d46b6706ccea3250660" localSheetId="7" hidden="1">#REF!</definedName>
    <definedName name="ab469715a33964d46b6706ccea3250660" hidden="1">'Company Info-Certification Page'!#REF!</definedName>
    <definedName name="ab516356223914cae9988f695cc0ce551" localSheetId="1" hidden="1">#REF!</definedName>
    <definedName name="ab516356223914cae9988f695cc0ce551" localSheetId="11" hidden="1">#REF!</definedName>
    <definedName name="ab516356223914cae9988f695cc0ce551" localSheetId="0" hidden="1">#REF!</definedName>
    <definedName name="ab516356223914cae9988f695cc0ce551" localSheetId="12" hidden="1">#REF!</definedName>
    <definedName name="ab516356223914cae9988f695cc0ce551" localSheetId="8" hidden="1">#REF!</definedName>
    <definedName name="ab516356223914cae9988f695cc0ce551" hidden="1">#REF!</definedName>
    <definedName name="ab592b2022590403ea49d816f444aa60b" localSheetId="0" hidden="1">'[1]Sch 11 Reg Recycle Program'!#REF!</definedName>
    <definedName name="ab592b2022590403ea49d816f444aa60b" localSheetId="12" hidden="1">'[1]Sch 11 Reg Recycle Program'!#REF!</definedName>
    <definedName name="ab592b2022590403ea49d816f444aa60b" localSheetId="7" hidden="1">'[1]Sch 11 Reg Recycle Program'!#REF!</definedName>
    <definedName name="ab592b2022590403ea49d816f444aa60b" hidden="1">'[1]Sch 11 Reg Recycle Program'!#REF!</definedName>
    <definedName name="ab62f0b76d80a416492246099c4cb7a90" localSheetId="1" hidden="1">#REF!</definedName>
    <definedName name="ab62f0b76d80a416492246099c4cb7a90" localSheetId="11" hidden="1">#REF!</definedName>
    <definedName name="ab62f0b76d80a416492246099c4cb7a90" localSheetId="0" hidden="1">#REF!</definedName>
    <definedName name="ab62f0b76d80a416492246099c4cb7a90" localSheetId="12" hidden="1">#REF!</definedName>
    <definedName name="ab62f0b76d80a416492246099c4cb7a90" localSheetId="8" hidden="1">#REF!</definedName>
    <definedName name="ab62f0b76d80a416492246099c4cb7a90" hidden="1">#REF!</definedName>
    <definedName name="ab62f1986c6cd436f89aad9d82bb1b760" hidden="1">'[1]Sch 1 Veh-Mileage-Accident Info'!#REF!</definedName>
    <definedName name="ab661b273ef9f4749baa7a7f5c66dc983" localSheetId="1" hidden="1">#REF!</definedName>
    <definedName name="ab661b273ef9f4749baa7a7f5c66dc983" localSheetId="11" hidden="1">#REF!</definedName>
    <definedName name="ab661b273ef9f4749baa7a7f5c66dc983" localSheetId="0" hidden="1">#REF!</definedName>
    <definedName name="ab661b273ef9f4749baa7a7f5c66dc983" localSheetId="12" hidden="1">#REF!</definedName>
    <definedName name="ab661b273ef9f4749baa7a7f5c66dc983" localSheetId="8" hidden="1">#REF!</definedName>
    <definedName name="ab661b273ef9f4749baa7a7f5c66dc983" hidden="1">#REF!</definedName>
    <definedName name="ab67ccc79237047a49d35d7cb6b68692a" localSheetId="1" hidden="1">#REF!</definedName>
    <definedName name="ab67ccc79237047a49d35d7cb6b68692a" localSheetId="11" hidden="1">#REF!</definedName>
    <definedName name="ab67ccc79237047a49d35d7cb6b68692a" localSheetId="0" hidden="1">#REF!</definedName>
    <definedName name="ab67ccc79237047a49d35d7cb6b68692a" localSheetId="12" hidden="1">#REF!</definedName>
    <definedName name="ab67ccc79237047a49d35d7cb6b68692a" localSheetId="8" hidden="1">#REF!</definedName>
    <definedName name="ab67ccc79237047a49d35d7cb6b68692a" hidden="1">#REF!</definedName>
    <definedName name="ab6cef41c293a429e968d906ccc8c74e5" localSheetId="1" hidden="1">#REF!</definedName>
    <definedName name="ab6cef41c293a429e968d906ccc8c74e5" localSheetId="11" hidden="1">#REF!</definedName>
    <definedName name="ab6cef41c293a429e968d906ccc8c74e5" localSheetId="0" hidden="1">#REF!</definedName>
    <definedName name="ab6cef41c293a429e968d906ccc8c74e5" localSheetId="12" hidden="1">#REF!</definedName>
    <definedName name="ab6cef41c293a429e968d906ccc8c74e5" localSheetId="8" hidden="1">#REF!</definedName>
    <definedName name="ab6cef41c293a429e968d906ccc8c74e5" hidden="1">#REF!</definedName>
    <definedName name="ab73fdb63f53b4fa59c5738665b3f2884" localSheetId="0" hidden="1">'[1]Sch 8 Revenues'!#REF!</definedName>
    <definedName name="ab73fdb63f53b4fa59c5738665b3f2884" localSheetId="12" hidden="1">'[1]Sch 8 Revenues'!#REF!</definedName>
    <definedName name="ab73fdb63f53b4fa59c5738665b3f2884" localSheetId="7" hidden="1">'[1]Sch 8 Revenues'!#REF!</definedName>
    <definedName name="ab73fdb63f53b4fa59c5738665b3f2884" hidden="1">'[1]Sch 8 Revenues'!#REF!</definedName>
    <definedName name="ab7588bbf81764d139849e27be2a42849" localSheetId="1" hidden="1">#REF!</definedName>
    <definedName name="ab7588bbf81764d139849e27be2a42849" localSheetId="11" hidden="1">#REF!</definedName>
    <definedName name="ab7588bbf81764d139849e27be2a42849" localSheetId="0" hidden="1">#REF!</definedName>
    <definedName name="ab7588bbf81764d139849e27be2a42849" localSheetId="12" hidden="1">#REF!</definedName>
    <definedName name="ab7588bbf81764d139849e27be2a42849" localSheetId="8" hidden="1">#REF!</definedName>
    <definedName name="ab7588bbf81764d139849e27be2a42849" hidden="1">#REF!</definedName>
    <definedName name="ab767933b527c477f9683c2df425d33f0" localSheetId="1" hidden="1">#REF!</definedName>
    <definedName name="ab767933b527c477f9683c2df425d33f0" localSheetId="11" hidden="1">#REF!</definedName>
    <definedName name="ab767933b527c477f9683c2df425d33f0" localSheetId="0" hidden="1">#REF!</definedName>
    <definedName name="ab767933b527c477f9683c2df425d33f0" localSheetId="12" hidden="1">#REF!</definedName>
    <definedName name="ab767933b527c477f9683c2df425d33f0" localSheetId="8" hidden="1">#REF!</definedName>
    <definedName name="ab767933b527c477f9683c2df425d33f0" hidden="1">#REF!</definedName>
    <definedName name="ab792d7ee5bfc416dacd4da0a2d7a8e2f" localSheetId="0" hidden="1">'[1]Sch 8 Revenues'!#REF!</definedName>
    <definedName name="ab792d7ee5bfc416dacd4da0a2d7a8e2f" localSheetId="12" hidden="1">'[1]Sch 8 Revenues'!#REF!</definedName>
    <definedName name="ab792d7ee5bfc416dacd4da0a2d7a8e2f" localSheetId="7" hidden="1">'[1]Sch 8 Revenues'!#REF!</definedName>
    <definedName name="ab792d7ee5bfc416dacd4da0a2d7a8e2f" hidden="1">'[1]Sch 8 Revenues'!#REF!</definedName>
    <definedName name="ab88011f6e9484eb2ae224d5cdceb7193" localSheetId="1" hidden="1">#REF!</definedName>
    <definedName name="ab88011f6e9484eb2ae224d5cdceb7193" localSheetId="11" hidden="1">#REF!</definedName>
    <definedName name="ab88011f6e9484eb2ae224d5cdceb7193" localSheetId="0" hidden="1">#REF!</definedName>
    <definedName name="ab88011f6e9484eb2ae224d5cdceb7193" localSheetId="12" hidden="1">#REF!</definedName>
    <definedName name="ab88011f6e9484eb2ae224d5cdceb7193" localSheetId="8" hidden="1">#REF!</definedName>
    <definedName name="ab88011f6e9484eb2ae224d5cdceb7193" hidden="1">#REF!</definedName>
    <definedName name="ab8df1bc8b7f342e9b765f4871ce06554" localSheetId="1" hidden="1">'[5]Schedule 1'!#REF!</definedName>
    <definedName name="ab8df1bc8b7f342e9b765f4871ce06554" localSheetId="11" hidden="1">'[6]Schedule 1'!#REF!</definedName>
    <definedName name="ab8df1bc8b7f342e9b765f4871ce06554" localSheetId="0" hidden="1">'[7]Schedule 1'!#REF!</definedName>
    <definedName name="ab8df1bc8b7f342e9b765f4871ce06554" localSheetId="12" hidden="1">'[8]Schedule 1'!#REF!</definedName>
    <definedName name="ab8df1bc8b7f342e9b765f4871ce06554" localSheetId="7" hidden="1">'[1]Sch 1 Veh-Mileage-Accident Info'!#REF!</definedName>
    <definedName name="ab8df1bc8b7f342e9b765f4871ce06554" localSheetId="8" hidden="1">'[9]Schedule 1'!#REF!</definedName>
    <definedName name="ab8df1bc8b7f342e9b765f4871ce06554" hidden="1">'[9]Schedule 1'!#REF!</definedName>
    <definedName name="ab8f0cf769e46470cbfe5bbb8ee9711e7" localSheetId="0" hidden="1">#REF!</definedName>
    <definedName name="ab8f0cf769e46470cbfe5bbb8ee9711e7" localSheetId="12" hidden="1">#REF!</definedName>
    <definedName name="ab8f0cf769e46470cbfe5bbb8ee9711e7" localSheetId="8" hidden="1">#REF!</definedName>
    <definedName name="ab8f0cf769e46470cbfe5bbb8ee9711e7" hidden="1">#REF!</definedName>
    <definedName name="ab93536b7e0d149dda08355b87589f145" localSheetId="1" hidden="1">#REF!</definedName>
    <definedName name="ab93536b7e0d149dda08355b87589f145" localSheetId="11" hidden="1">#REF!</definedName>
    <definedName name="ab93536b7e0d149dda08355b87589f145" localSheetId="0" hidden="1">#REF!</definedName>
    <definedName name="ab93536b7e0d149dda08355b87589f145" localSheetId="12" hidden="1">#REF!</definedName>
    <definedName name="ab93536b7e0d149dda08355b87589f145" localSheetId="8" hidden="1">#REF!</definedName>
    <definedName name="ab93536b7e0d149dda08355b87589f145" hidden="1">#REF!</definedName>
    <definedName name="ab94456bbfd3b492983a3e3e262b5c3eb" localSheetId="1" hidden="1">#REF!</definedName>
    <definedName name="ab94456bbfd3b492983a3e3e262b5c3eb" localSheetId="11" hidden="1">#REF!</definedName>
    <definedName name="ab94456bbfd3b492983a3e3e262b5c3eb" localSheetId="0" hidden="1">#REF!</definedName>
    <definedName name="ab94456bbfd3b492983a3e3e262b5c3eb" localSheetId="12" hidden="1">#REF!</definedName>
    <definedName name="ab94456bbfd3b492983a3e3e262b5c3eb" localSheetId="8" hidden="1">#REF!</definedName>
    <definedName name="ab94456bbfd3b492983a3e3e262b5c3eb" hidden="1">#REF!</definedName>
    <definedName name="ab985b63a8bdb42b0a9d034bbb4a46949" localSheetId="1" hidden="1">#REF!</definedName>
    <definedName name="ab985b63a8bdb42b0a9d034bbb4a46949" localSheetId="11" hidden="1">#REF!</definedName>
    <definedName name="ab985b63a8bdb42b0a9d034bbb4a46949" localSheetId="0" hidden="1">#REF!</definedName>
    <definedName name="ab985b63a8bdb42b0a9d034bbb4a46949" localSheetId="12" hidden="1">#REF!</definedName>
    <definedName name="ab985b63a8bdb42b0a9d034bbb4a46949" localSheetId="8" hidden="1">#REF!</definedName>
    <definedName name="ab985b63a8bdb42b0a9d034bbb4a46949" hidden="1">#REF!</definedName>
    <definedName name="ab9c5ff686ffb48ad9821ddd9fb7cc8a6" localSheetId="0" hidden="1">'[1]Sch 11 Reg Recycle Program'!#REF!</definedName>
    <definedName name="ab9c5ff686ffb48ad9821ddd9fb7cc8a6" localSheetId="12" hidden="1">'[1]Sch 11 Reg Recycle Program'!#REF!</definedName>
    <definedName name="ab9c5ff686ffb48ad9821ddd9fb7cc8a6" localSheetId="7" hidden="1">'[1]Sch 11 Reg Recycle Program'!#REF!</definedName>
    <definedName name="ab9c5ff686ffb48ad9821ddd9fb7cc8a6" hidden="1">'[1]Sch 11 Reg Recycle Program'!#REF!</definedName>
    <definedName name="aba1a8b62ed2f45a4974a5d64f8a19ded" localSheetId="1" hidden="1">#REF!</definedName>
    <definedName name="aba1a8b62ed2f45a4974a5d64f8a19ded" localSheetId="11" hidden="1">#REF!</definedName>
    <definedName name="aba1a8b62ed2f45a4974a5d64f8a19ded" localSheetId="0" hidden="1">#REF!</definedName>
    <definedName name="aba1a8b62ed2f45a4974a5d64f8a19ded" localSheetId="12" hidden="1">#REF!</definedName>
    <definedName name="aba1a8b62ed2f45a4974a5d64f8a19ded" localSheetId="8" hidden="1">#REF!</definedName>
    <definedName name="aba1a8b62ed2f45a4974a5d64f8a19ded" hidden="1">#REF!</definedName>
    <definedName name="aba62468e48fe4595a8008d6ebdc0cc83" localSheetId="0" hidden="1">'[1]Sch 8 Revenues'!#REF!</definedName>
    <definedName name="aba62468e48fe4595a8008d6ebdc0cc83" localSheetId="12" hidden="1">'[1]Sch 8 Revenues'!#REF!</definedName>
    <definedName name="aba62468e48fe4595a8008d6ebdc0cc83" localSheetId="7" hidden="1">'[1]Sch 8 Revenues'!#REF!</definedName>
    <definedName name="aba62468e48fe4595a8008d6ebdc0cc83" hidden="1">'[1]Sch 8 Revenues'!#REF!</definedName>
    <definedName name="abb2eb729c4164fdea497ffd00b5ae7ed" localSheetId="1" hidden="1">#REF!</definedName>
    <definedName name="abb2eb729c4164fdea497ffd00b5ae7ed" localSheetId="11" hidden="1">#REF!</definedName>
    <definedName name="abb2eb729c4164fdea497ffd00b5ae7ed" localSheetId="0" hidden="1">#REF!</definedName>
    <definedName name="abb2eb729c4164fdea497ffd00b5ae7ed" localSheetId="12" hidden="1">#REF!</definedName>
    <definedName name="abb2eb729c4164fdea497ffd00b5ae7ed" localSheetId="8" hidden="1">#REF!</definedName>
    <definedName name="abb2eb729c4164fdea497ffd00b5ae7ed" hidden="1">#REF!</definedName>
    <definedName name="abb62e1df50484a14ab18b8f850bec449" localSheetId="1" hidden="1">#REF!</definedName>
    <definedName name="abb62e1df50484a14ab18b8f850bec449" localSheetId="11" hidden="1">#REF!</definedName>
    <definedName name="abb62e1df50484a14ab18b8f850bec449" localSheetId="0" hidden="1">#REF!</definedName>
    <definedName name="abb62e1df50484a14ab18b8f850bec449" localSheetId="12" hidden="1">#REF!</definedName>
    <definedName name="abb62e1df50484a14ab18b8f850bec449" localSheetId="8" hidden="1">#REF!</definedName>
    <definedName name="abb62e1df50484a14ab18b8f850bec449" hidden="1">#REF!</definedName>
    <definedName name="abb85ceeb4964471a9477fb7230304515" localSheetId="1" hidden="1">#REF!</definedName>
    <definedName name="abb85ceeb4964471a9477fb7230304515" localSheetId="11" hidden="1">#REF!</definedName>
    <definedName name="abb85ceeb4964471a9477fb7230304515" localSheetId="0" hidden="1">#REF!</definedName>
    <definedName name="abb85ceeb4964471a9477fb7230304515" localSheetId="12" hidden="1">#REF!</definedName>
    <definedName name="abb85ceeb4964471a9477fb7230304515" localSheetId="8" hidden="1">#REF!</definedName>
    <definedName name="abb85ceeb4964471a9477fb7230304515" hidden="1">#REF!</definedName>
    <definedName name="abc28fdcbf649452fb29b84c730707332" localSheetId="1" hidden="1">#REF!</definedName>
    <definedName name="abc28fdcbf649452fb29b84c730707332" localSheetId="11" hidden="1">#REF!</definedName>
    <definedName name="abc28fdcbf649452fb29b84c730707332" localSheetId="0" hidden="1">#REF!</definedName>
    <definedName name="abc28fdcbf649452fb29b84c730707332" localSheetId="12" hidden="1">#REF!</definedName>
    <definedName name="abc28fdcbf649452fb29b84c730707332" localSheetId="8" hidden="1">#REF!</definedName>
    <definedName name="abc28fdcbf649452fb29b84c730707332" hidden="1">#REF!</definedName>
    <definedName name="abc69f810c87e4ffebafeee927bc0c5a7" localSheetId="1" hidden="1">#REF!</definedName>
    <definedName name="abc69f810c87e4ffebafeee927bc0c5a7" localSheetId="11" hidden="1">#REF!</definedName>
    <definedName name="abc69f810c87e4ffebafeee927bc0c5a7" localSheetId="0" hidden="1">#REF!</definedName>
    <definedName name="abc69f810c87e4ffebafeee927bc0c5a7" localSheetId="12" hidden="1">#REF!</definedName>
    <definedName name="abc69f810c87e4ffebafeee927bc0c5a7" localSheetId="8" hidden="1">#REF!</definedName>
    <definedName name="abc69f810c87e4ffebafeee927bc0c5a7" hidden="1">#REF!</definedName>
    <definedName name="abcb2cc434a5c40f480dd622410845ca5" localSheetId="0" hidden="1">'[1]Sch 8 Revenues'!#REF!</definedName>
    <definedName name="abcb2cc434a5c40f480dd622410845ca5" localSheetId="12" hidden="1">'[1]Sch 8 Revenues'!#REF!</definedName>
    <definedName name="abcb2cc434a5c40f480dd622410845ca5" localSheetId="7" hidden="1">'[1]Sch 8 Revenues'!#REF!</definedName>
    <definedName name="abcb2cc434a5c40f480dd622410845ca5" hidden="1">'[1]Sch 8 Revenues'!#REF!</definedName>
    <definedName name="abcca21bd70d3441d83980fb7064ea808" localSheetId="1" hidden="1">#REF!</definedName>
    <definedName name="abcca21bd70d3441d83980fb7064ea808" localSheetId="11" hidden="1">#REF!</definedName>
    <definedName name="abcca21bd70d3441d83980fb7064ea808" localSheetId="0" hidden="1">#REF!</definedName>
    <definedName name="abcca21bd70d3441d83980fb7064ea808" localSheetId="12" hidden="1">#REF!</definedName>
    <definedName name="abcca21bd70d3441d83980fb7064ea808" localSheetId="8" hidden="1">#REF!</definedName>
    <definedName name="abcca21bd70d3441d83980fb7064ea808" hidden="1">#REF!</definedName>
    <definedName name="abcd7fcfe02784b31ab4ea72c26c5b678" localSheetId="1" hidden="1">#REF!</definedName>
    <definedName name="abcd7fcfe02784b31ab4ea72c26c5b678" localSheetId="11" hidden="1">#REF!</definedName>
    <definedName name="abcd7fcfe02784b31ab4ea72c26c5b678" localSheetId="0" hidden="1">#REF!</definedName>
    <definedName name="abcd7fcfe02784b31ab4ea72c26c5b678" localSheetId="12" hidden="1">#REF!</definedName>
    <definedName name="abcd7fcfe02784b31ab4ea72c26c5b678" localSheetId="8" hidden="1">#REF!</definedName>
    <definedName name="abcd7fcfe02784b31ab4ea72c26c5b678" hidden="1">#REF!</definedName>
    <definedName name="abd002b6bdeb7430982e3bb6d422d5a9c" localSheetId="0" hidden="1">'[1]Sch 5 Operating Property'!#REF!</definedName>
    <definedName name="abd002b6bdeb7430982e3bb6d422d5a9c" localSheetId="12" hidden="1">'[1]Sch 5 Operating Property'!#REF!</definedName>
    <definedName name="abd002b6bdeb7430982e3bb6d422d5a9c" localSheetId="7" hidden="1">'[1]Sch 5 Operating Property'!#REF!</definedName>
    <definedName name="abd002b6bdeb7430982e3bb6d422d5a9c" hidden="1">'[1]Sch 5 Operating Property'!#REF!</definedName>
    <definedName name="abd1258ae68734f36a6b5e3227f86a3f2" localSheetId="0" hidden="1">'[1]Sch 11 Reg Recycle Program'!#REF!</definedName>
    <definedName name="abd1258ae68734f36a6b5e3227f86a3f2" localSheetId="12" hidden="1">'[1]Sch 11 Reg Recycle Program'!#REF!</definedName>
    <definedName name="abd1258ae68734f36a6b5e3227f86a3f2" localSheetId="7" hidden="1">'[1]Sch 11 Reg Recycle Program'!#REF!</definedName>
    <definedName name="abd1258ae68734f36a6b5e3227f86a3f2" hidden="1">'[1]Sch 11 Reg Recycle Program'!#REF!</definedName>
    <definedName name="abdc852ba02d140a1b93ba5f238a01a5b" localSheetId="1" hidden="1">#REF!</definedName>
    <definedName name="abdc852ba02d140a1b93ba5f238a01a5b" localSheetId="11" hidden="1">#REF!</definedName>
    <definedName name="abdc852ba02d140a1b93ba5f238a01a5b" localSheetId="0" hidden="1">#REF!</definedName>
    <definedName name="abdc852ba02d140a1b93ba5f238a01a5b" localSheetId="12" hidden="1">#REF!</definedName>
    <definedName name="abdc852ba02d140a1b93ba5f238a01a5b" localSheetId="8" hidden="1">#REF!</definedName>
    <definedName name="abdc852ba02d140a1b93ba5f238a01a5b" hidden="1">#REF!</definedName>
    <definedName name="abde1a4e0d40d4c1aa14a3dd6130b0871" localSheetId="1" hidden="1">'[5]Schedule 1'!#REF!</definedName>
    <definedName name="abde1a4e0d40d4c1aa14a3dd6130b0871" localSheetId="11" hidden="1">'[6]Schedule 1'!#REF!</definedName>
    <definedName name="abde1a4e0d40d4c1aa14a3dd6130b0871" localSheetId="0" hidden="1">'[7]Schedule 1'!#REF!</definedName>
    <definedName name="abde1a4e0d40d4c1aa14a3dd6130b0871" localSheetId="12" hidden="1">'[8]Schedule 1'!#REF!</definedName>
    <definedName name="abde1a4e0d40d4c1aa14a3dd6130b0871" localSheetId="7" hidden="1">'[1]Sch 1 Veh-Mileage-Accident Info'!#REF!</definedName>
    <definedName name="abde1a4e0d40d4c1aa14a3dd6130b0871" localSheetId="8" hidden="1">'[9]Schedule 1'!#REF!</definedName>
    <definedName name="abde1a4e0d40d4c1aa14a3dd6130b0871" hidden="1">'[9]Schedule 1'!#REF!</definedName>
    <definedName name="abe0e86965ba44375a226e122cd495c1d" localSheetId="1" hidden="1">#REF!</definedName>
    <definedName name="abe0e86965ba44375a226e122cd495c1d" localSheetId="0" hidden="1">#REF!</definedName>
    <definedName name="abe0e86965ba44375a226e122cd495c1d" localSheetId="12" hidden="1">#REF!</definedName>
    <definedName name="abe0e86965ba44375a226e122cd495c1d" localSheetId="7" hidden="1">#REF!</definedName>
    <definedName name="abe0e86965ba44375a226e122cd495c1d" hidden="1">'Company Info-Certification Page'!$S$40</definedName>
    <definedName name="abe3937407f524684ab8b72ca92685e74" localSheetId="1" hidden="1">#REF!</definedName>
    <definedName name="abe3937407f524684ab8b72ca92685e74" localSheetId="11" hidden="1">#REF!</definedName>
    <definedName name="abe3937407f524684ab8b72ca92685e74" localSheetId="0" hidden="1">#REF!</definedName>
    <definedName name="abe3937407f524684ab8b72ca92685e74" localSheetId="12" hidden="1">#REF!</definedName>
    <definedName name="abe3937407f524684ab8b72ca92685e74" localSheetId="8" hidden="1">#REF!</definedName>
    <definedName name="abe3937407f524684ab8b72ca92685e74" hidden="1">#REF!</definedName>
    <definedName name="abe61d957e4344c58b14a37517f66af3a" localSheetId="1" hidden="1">#REF!</definedName>
    <definedName name="abe61d957e4344c58b14a37517f66af3a" localSheetId="11" hidden="1">#REF!</definedName>
    <definedName name="abe61d957e4344c58b14a37517f66af3a" localSheetId="0" hidden="1">#REF!</definedName>
    <definedName name="abe61d957e4344c58b14a37517f66af3a" localSheetId="12" hidden="1">#REF!</definedName>
    <definedName name="abe61d957e4344c58b14a37517f66af3a" localSheetId="8" hidden="1">#REF!</definedName>
    <definedName name="abe61d957e4344c58b14a37517f66af3a" hidden="1">#REF!</definedName>
    <definedName name="abec47dbc8143489fa9b1296be05c7cce" localSheetId="1" hidden="1">#REF!</definedName>
    <definedName name="abec47dbc8143489fa9b1296be05c7cce" localSheetId="11" hidden="1">#REF!</definedName>
    <definedName name="abec47dbc8143489fa9b1296be05c7cce" localSheetId="0" hidden="1">#REF!</definedName>
    <definedName name="abec47dbc8143489fa9b1296be05c7cce" localSheetId="12" hidden="1">#REF!</definedName>
    <definedName name="abec47dbc8143489fa9b1296be05c7cce" localSheetId="8" hidden="1">#REF!</definedName>
    <definedName name="abec47dbc8143489fa9b1296be05c7cce" hidden="1">#REF!</definedName>
    <definedName name="ac01b653c4c734a7d8c0a6ad636255def" localSheetId="1" hidden="1">#REF!</definedName>
    <definedName name="ac01b653c4c734a7d8c0a6ad636255def" localSheetId="11" hidden="1">#REF!</definedName>
    <definedName name="ac01b653c4c734a7d8c0a6ad636255def" localSheetId="0" hidden="1">#REF!</definedName>
    <definedName name="ac01b653c4c734a7d8c0a6ad636255def" localSheetId="12" hidden="1">#REF!</definedName>
    <definedName name="ac01b653c4c734a7d8c0a6ad636255def" localSheetId="8" hidden="1">#REF!</definedName>
    <definedName name="ac01b653c4c734a7d8c0a6ad636255def" hidden="1">#REF!</definedName>
    <definedName name="ac01d3dc818684bff90c592efde48bbeb" localSheetId="1" hidden="1">#REF!</definedName>
    <definedName name="ac01d3dc818684bff90c592efde48bbeb" localSheetId="11" hidden="1">#REF!</definedName>
    <definedName name="ac01d3dc818684bff90c592efde48bbeb" localSheetId="0" hidden="1">#REF!</definedName>
    <definedName name="ac01d3dc818684bff90c592efde48bbeb" localSheetId="12" hidden="1">#REF!</definedName>
    <definedName name="ac01d3dc818684bff90c592efde48bbeb" localSheetId="8" hidden="1">#REF!</definedName>
    <definedName name="ac01d3dc818684bff90c592efde48bbeb" hidden="1">#REF!</definedName>
    <definedName name="ac079d1fea0ff4e7987cc9e95ab30ae77" localSheetId="0" hidden="1">'[1]Sch 8 Revenues'!#REF!</definedName>
    <definedName name="ac079d1fea0ff4e7987cc9e95ab30ae77" localSheetId="12" hidden="1">'[1]Sch 8 Revenues'!#REF!</definedName>
    <definedName name="ac079d1fea0ff4e7987cc9e95ab30ae77" localSheetId="7" hidden="1">'[1]Sch 8 Revenues'!#REF!</definedName>
    <definedName name="ac079d1fea0ff4e7987cc9e95ab30ae77" hidden="1">'[1]Sch 8 Revenues'!#REF!</definedName>
    <definedName name="ac0ae5620d206417d823f4eae6c876dc6" localSheetId="1" hidden="1">#REF!</definedName>
    <definedName name="ac0ae5620d206417d823f4eae6c876dc6" localSheetId="11" hidden="1">#REF!</definedName>
    <definedName name="ac0ae5620d206417d823f4eae6c876dc6" localSheetId="0" hidden="1">#REF!</definedName>
    <definedName name="ac0ae5620d206417d823f4eae6c876dc6" localSheetId="12" hidden="1">#REF!</definedName>
    <definedName name="ac0ae5620d206417d823f4eae6c876dc6" localSheetId="8" hidden="1">#REF!</definedName>
    <definedName name="ac0ae5620d206417d823f4eae6c876dc6" hidden="1">#REF!</definedName>
    <definedName name="ac0f5a7b23d8a4f53a8a120864f632932" localSheetId="1" hidden="1">#REF!</definedName>
    <definedName name="ac0f5a7b23d8a4f53a8a120864f632932" localSheetId="11" hidden="1">#REF!</definedName>
    <definedName name="ac0f5a7b23d8a4f53a8a120864f632932" localSheetId="0" hidden="1">#REF!</definedName>
    <definedName name="ac0f5a7b23d8a4f53a8a120864f632932" localSheetId="12" hidden="1">#REF!</definedName>
    <definedName name="ac0f5a7b23d8a4f53a8a120864f632932" localSheetId="8" hidden="1">#REF!</definedName>
    <definedName name="ac0f5a7b23d8a4f53a8a120864f632932" hidden="1">#REF!</definedName>
    <definedName name="ac13183afd53c4cfcb849411fa46fd3a4" localSheetId="1" hidden="1">#REF!</definedName>
    <definedName name="ac13183afd53c4cfcb849411fa46fd3a4" localSheetId="11" hidden="1">#REF!</definedName>
    <definedName name="ac13183afd53c4cfcb849411fa46fd3a4" localSheetId="0" hidden="1">#REF!</definedName>
    <definedName name="ac13183afd53c4cfcb849411fa46fd3a4" localSheetId="12" hidden="1">#REF!</definedName>
    <definedName name="ac13183afd53c4cfcb849411fa46fd3a4" localSheetId="8" hidden="1">#REF!</definedName>
    <definedName name="ac13183afd53c4cfcb849411fa46fd3a4" hidden="1">#REF!</definedName>
    <definedName name="ac21d23d1158c4cd5a9db07c0a8fff719" localSheetId="1" hidden="1">'[5]Schedule 1'!#REF!</definedName>
    <definedName name="ac21d23d1158c4cd5a9db07c0a8fff719" localSheetId="11" hidden="1">'[6]Schedule 1'!#REF!</definedName>
    <definedName name="ac21d23d1158c4cd5a9db07c0a8fff719" localSheetId="0" hidden="1">'[7]Schedule 1'!#REF!</definedName>
    <definedName name="ac21d23d1158c4cd5a9db07c0a8fff719" localSheetId="12" hidden="1">'[8]Schedule 1'!#REF!</definedName>
    <definedName name="ac21d23d1158c4cd5a9db07c0a8fff719" localSheetId="7" hidden="1">'[1]Sch 1 Veh-Mileage-Accident Info'!#REF!</definedName>
    <definedName name="ac21d23d1158c4cd5a9db07c0a8fff719" localSheetId="8" hidden="1">'[9]Schedule 1'!#REF!</definedName>
    <definedName name="ac21d23d1158c4cd5a9db07c0a8fff719" hidden="1">'[9]Schedule 1'!#REF!</definedName>
    <definedName name="ac2a30a8df64b44a5bf09d2b19d86829a" hidden="1">'[1]Sch 8 Revenues'!#REF!</definedName>
    <definedName name="ac35ddd41c1554668a276cb1e284002af" localSheetId="1" hidden="1">#REF!</definedName>
    <definedName name="ac35ddd41c1554668a276cb1e284002af" localSheetId="11" hidden="1">#REF!</definedName>
    <definedName name="ac35ddd41c1554668a276cb1e284002af" localSheetId="0" hidden="1">#REF!</definedName>
    <definedName name="ac35ddd41c1554668a276cb1e284002af" localSheetId="12" hidden="1">#REF!</definedName>
    <definedName name="ac35ddd41c1554668a276cb1e284002af" localSheetId="8" hidden="1">#REF!</definedName>
    <definedName name="ac35ddd41c1554668a276cb1e284002af" hidden="1">#REF!</definedName>
    <definedName name="ac380c87dcd424a32aa70f8ad4ac2f2db" localSheetId="0" hidden="1">#REF!</definedName>
    <definedName name="ac380c87dcd424a32aa70f8ad4ac2f2db" localSheetId="12" hidden="1">#REF!</definedName>
    <definedName name="ac380c87dcd424a32aa70f8ad4ac2f2db" localSheetId="8" hidden="1">#REF!</definedName>
    <definedName name="ac380c87dcd424a32aa70f8ad4ac2f2db" hidden="1">#REF!</definedName>
    <definedName name="ac3ca88c04502447f8b591e35ade8419c" localSheetId="1" hidden="1">#REF!</definedName>
    <definedName name="ac3ca88c04502447f8b591e35ade8419c" localSheetId="11" hidden="1">#REF!</definedName>
    <definedName name="ac3ca88c04502447f8b591e35ade8419c" localSheetId="0" hidden="1">#REF!</definedName>
    <definedName name="ac3ca88c04502447f8b591e35ade8419c" localSheetId="12" hidden="1">#REF!</definedName>
    <definedName name="ac3ca88c04502447f8b591e35ade8419c" localSheetId="8" hidden="1">#REF!</definedName>
    <definedName name="ac3ca88c04502447f8b591e35ade8419c" hidden="1">#REF!</definedName>
    <definedName name="ac4781d4f46344e0eb7cb7ff404077a42" localSheetId="1" hidden="1">'[1]Sch 14 Medical Waste '!#REF!</definedName>
    <definedName name="ac4781d4f46344e0eb7cb7ff404077a42" localSheetId="0" hidden="1">'[6]Schedule 6A'!#REF!</definedName>
    <definedName name="ac4781d4f46344e0eb7cb7ff404077a42" localSheetId="12" hidden="1">'[10]Schedule 6A'!#REF!</definedName>
    <definedName name="ac4781d4f46344e0eb7cb7ff404077a42" localSheetId="7" hidden="1">'[1]Sch 14 Medical Waste '!#REF!</definedName>
    <definedName name="ac4781d4f46344e0eb7cb7ff404077a42" localSheetId="8" hidden="1">'[6]Schedule 6A'!#REF!</definedName>
    <definedName name="ac4781d4f46344e0eb7cb7ff404077a42" hidden="1">'[6]Schedule 6A'!#REF!</definedName>
    <definedName name="ac4a0c318c00341968f7c66ee382652e9" hidden="1">'[1]Sch 5 Operating Property'!#REF!</definedName>
    <definedName name="ac50e6d09f2cb4b44b28d91be9648a82d" localSheetId="1" hidden="1">#REF!</definedName>
    <definedName name="ac50e6d09f2cb4b44b28d91be9648a82d" localSheetId="11" hidden="1">#REF!</definedName>
    <definedName name="ac50e6d09f2cb4b44b28d91be9648a82d" localSheetId="0" hidden="1">#REF!</definedName>
    <definedName name="ac50e6d09f2cb4b44b28d91be9648a82d" localSheetId="12" hidden="1">#REF!</definedName>
    <definedName name="ac50e6d09f2cb4b44b28d91be9648a82d" localSheetId="8" hidden="1">#REF!</definedName>
    <definedName name="ac50e6d09f2cb4b44b28d91be9648a82d" hidden="1">#REF!</definedName>
    <definedName name="ac593028e90814b31a4d8b4ed268627d4" localSheetId="1" hidden="1">#REF!</definedName>
    <definedName name="ac593028e90814b31a4d8b4ed268627d4" localSheetId="11" hidden="1">#REF!</definedName>
    <definedName name="ac593028e90814b31a4d8b4ed268627d4" localSheetId="0" hidden="1">#REF!</definedName>
    <definedName name="ac593028e90814b31a4d8b4ed268627d4" localSheetId="12" hidden="1">#REF!</definedName>
    <definedName name="ac593028e90814b31a4d8b4ed268627d4" localSheetId="8" hidden="1">#REF!</definedName>
    <definedName name="ac593028e90814b31a4d8b4ed268627d4" hidden="1">#REF!</definedName>
    <definedName name="ac5d067de65554c2d9a4f318bf6e44a99" localSheetId="0" hidden="1">#REF!</definedName>
    <definedName name="ac5d067de65554c2d9a4f318bf6e44a99" localSheetId="12" hidden="1">#REF!</definedName>
    <definedName name="ac5d067de65554c2d9a4f318bf6e44a99" localSheetId="8" hidden="1">#REF!</definedName>
    <definedName name="ac5d067de65554c2d9a4f318bf6e44a99" hidden="1">#REF!</definedName>
    <definedName name="ac612da84b9b242788f016a56acc60062" localSheetId="1" hidden="1">#REF!</definedName>
    <definedName name="ac612da84b9b242788f016a56acc60062" localSheetId="11" hidden="1">#REF!</definedName>
    <definedName name="ac612da84b9b242788f016a56acc60062" localSheetId="0" hidden="1">#REF!</definedName>
    <definedName name="ac612da84b9b242788f016a56acc60062" localSheetId="12" hidden="1">#REF!</definedName>
    <definedName name="ac612da84b9b242788f016a56acc60062" localSheetId="8" hidden="1">#REF!</definedName>
    <definedName name="ac612da84b9b242788f016a56acc60062" hidden="1">#REF!</definedName>
    <definedName name="ac688506c5091439897c0af555b2547b4" localSheetId="0" hidden="1">'[1]Sch 8 Revenues'!#REF!</definedName>
    <definedName name="ac688506c5091439897c0af555b2547b4" localSheetId="12" hidden="1">'[1]Sch 8 Revenues'!#REF!</definedName>
    <definedName name="ac688506c5091439897c0af555b2547b4" localSheetId="7" hidden="1">'[1]Sch 8 Revenues'!#REF!</definedName>
    <definedName name="ac688506c5091439897c0af555b2547b4" hidden="1">'[1]Sch 8 Revenues'!#REF!</definedName>
    <definedName name="ac68b3e843ab6465ebb94ed548f55a622" localSheetId="1" hidden="1">#REF!</definedName>
    <definedName name="ac68b3e843ab6465ebb94ed548f55a622" localSheetId="11" hidden="1">#REF!</definedName>
    <definedName name="ac68b3e843ab6465ebb94ed548f55a622" localSheetId="0" hidden="1">#REF!</definedName>
    <definedName name="ac68b3e843ab6465ebb94ed548f55a622" localSheetId="12" hidden="1">#REF!</definedName>
    <definedName name="ac68b3e843ab6465ebb94ed548f55a622" localSheetId="8" hidden="1">#REF!</definedName>
    <definedName name="ac68b3e843ab6465ebb94ed548f55a622" hidden="1">#REF!</definedName>
    <definedName name="ac6fdf91f3d914310882eeb0bcac4331d" localSheetId="1" hidden="1">#REF!</definedName>
    <definedName name="ac6fdf91f3d914310882eeb0bcac4331d" localSheetId="11" hidden="1">#REF!</definedName>
    <definedName name="ac6fdf91f3d914310882eeb0bcac4331d" localSheetId="0" hidden="1">#REF!</definedName>
    <definedName name="ac6fdf91f3d914310882eeb0bcac4331d" localSheetId="12" hidden="1">#REF!</definedName>
    <definedName name="ac6fdf91f3d914310882eeb0bcac4331d" localSheetId="8" hidden="1">#REF!</definedName>
    <definedName name="ac6fdf91f3d914310882eeb0bcac4331d" hidden="1">#REF!</definedName>
    <definedName name="ac7055dc9515145468daaf4c8dbc01900" localSheetId="1" hidden="1">#REF!</definedName>
    <definedName name="ac7055dc9515145468daaf4c8dbc01900" localSheetId="11" hidden="1">#REF!</definedName>
    <definedName name="ac7055dc9515145468daaf4c8dbc01900" localSheetId="0" hidden="1">#REF!</definedName>
    <definedName name="ac7055dc9515145468daaf4c8dbc01900" localSheetId="12" hidden="1">#REF!</definedName>
    <definedName name="ac7055dc9515145468daaf4c8dbc01900" localSheetId="8" hidden="1">#REF!</definedName>
    <definedName name="ac7055dc9515145468daaf4c8dbc01900" hidden="1">#REF!</definedName>
    <definedName name="ac7ceab35af8c419daee3cab92261deff" localSheetId="1" hidden="1">#REF!</definedName>
    <definedName name="ac7ceab35af8c419daee3cab92261deff" localSheetId="11" hidden="1">#REF!</definedName>
    <definedName name="ac7ceab35af8c419daee3cab92261deff" localSheetId="0" hidden="1">#REF!</definedName>
    <definedName name="ac7ceab35af8c419daee3cab92261deff" localSheetId="12" hidden="1">#REF!</definedName>
    <definedName name="ac7ceab35af8c419daee3cab92261deff" localSheetId="8" hidden="1">#REF!</definedName>
    <definedName name="ac7ceab35af8c419daee3cab92261deff" hidden="1">#REF!</definedName>
    <definedName name="ac7fb643002874cb18672c98ac50592c2" localSheetId="1" hidden="1">#REF!</definedName>
    <definedName name="ac7fb643002874cb18672c98ac50592c2" localSheetId="11" hidden="1">#REF!</definedName>
    <definedName name="ac7fb643002874cb18672c98ac50592c2" localSheetId="0" hidden="1">#REF!</definedName>
    <definedName name="ac7fb643002874cb18672c98ac50592c2" localSheetId="12" hidden="1">#REF!</definedName>
    <definedName name="ac7fb643002874cb18672c98ac50592c2" localSheetId="8" hidden="1">#REF!</definedName>
    <definedName name="ac7fb643002874cb18672c98ac50592c2" hidden="1">#REF!</definedName>
    <definedName name="ac8f1fbe0bf6a428ba45b6cdc611438d2" localSheetId="1" hidden="1">#REF!</definedName>
    <definedName name="ac8f1fbe0bf6a428ba45b6cdc611438d2" localSheetId="11" hidden="1">#REF!</definedName>
    <definedName name="ac8f1fbe0bf6a428ba45b6cdc611438d2" localSheetId="0" hidden="1">#REF!</definedName>
    <definedName name="ac8f1fbe0bf6a428ba45b6cdc611438d2" localSheetId="12" hidden="1">#REF!</definedName>
    <definedName name="ac8f1fbe0bf6a428ba45b6cdc611438d2" localSheetId="8" hidden="1">#REF!</definedName>
    <definedName name="ac8f1fbe0bf6a428ba45b6cdc611438d2" hidden="1">#REF!</definedName>
    <definedName name="ac921a0311030476bb91bebfb2398356c" localSheetId="1" hidden="1">#REF!</definedName>
    <definedName name="ac921a0311030476bb91bebfb2398356c" localSheetId="11" hidden="1">#REF!</definedName>
    <definedName name="ac921a0311030476bb91bebfb2398356c" localSheetId="0" hidden="1">#REF!</definedName>
    <definedName name="ac921a0311030476bb91bebfb2398356c" localSheetId="12" hidden="1">#REF!</definedName>
    <definedName name="ac921a0311030476bb91bebfb2398356c" localSheetId="8" hidden="1">#REF!</definedName>
    <definedName name="ac921a0311030476bb91bebfb2398356c" hidden="1">#REF!</definedName>
    <definedName name="ac941c0367c6c44d3ae21b5e066a13b52" localSheetId="0" hidden="1">'[1]Sch 1 Veh-Mileage-Accident Info'!#REF!</definedName>
    <definedName name="ac941c0367c6c44d3ae21b5e066a13b52" localSheetId="12" hidden="1">'[1]Sch 1 Veh-Mileage-Accident Info'!#REF!</definedName>
    <definedName name="ac941c0367c6c44d3ae21b5e066a13b52" localSheetId="7" hidden="1">'[1]Sch 1 Veh-Mileage-Accident Info'!#REF!</definedName>
    <definedName name="ac941c0367c6c44d3ae21b5e066a13b52" hidden="1">'[1]Sch 1 Veh-Mileage-Accident Info'!#REF!</definedName>
    <definedName name="ac967a4bd2e274b03ab9638e09a7b1540" localSheetId="0" hidden="1">'[1]Sch 8 Revenues'!#REF!</definedName>
    <definedName name="ac967a4bd2e274b03ab9638e09a7b1540" localSheetId="12" hidden="1">'[1]Sch 8 Revenues'!#REF!</definedName>
    <definedName name="ac967a4bd2e274b03ab9638e09a7b1540" localSheetId="7" hidden="1">'[1]Sch 8 Revenues'!#REF!</definedName>
    <definedName name="ac967a4bd2e274b03ab9638e09a7b1540" hidden="1">'[1]Sch 8 Revenues'!#REF!</definedName>
    <definedName name="ac98793af271d47489b5a1205c9365159" localSheetId="1" hidden="1">#REF!</definedName>
    <definedName name="ac98793af271d47489b5a1205c9365159" localSheetId="11" hidden="1">#REF!</definedName>
    <definedName name="ac98793af271d47489b5a1205c9365159" localSheetId="0" hidden="1">#REF!</definedName>
    <definedName name="ac98793af271d47489b5a1205c9365159" localSheetId="12" hidden="1">#REF!</definedName>
    <definedName name="ac98793af271d47489b5a1205c9365159" localSheetId="8" hidden="1">#REF!</definedName>
    <definedName name="ac98793af271d47489b5a1205c9365159" hidden="1">#REF!</definedName>
    <definedName name="ac99f8d25c19546ca9b1386838c56e3d5" localSheetId="0" hidden="1">'[1]Sch 5 Operating Property'!#REF!</definedName>
    <definedName name="ac99f8d25c19546ca9b1386838c56e3d5" localSheetId="12" hidden="1">'[1]Sch 5 Operating Property'!#REF!</definedName>
    <definedName name="ac99f8d25c19546ca9b1386838c56e3d5" localSheetId="7" hidden="1">'[1]Sch 5 Operating Property'!#REF!</definedName>
    <definedName name="ac99f8d25c19546ca9b1386838c56e3d5" hidden="1">'[1]Sch 5 Operating Property'!#REF!</definedName>
    <definedName name="ac9aca60e84a4426db430245019bcd01d" localSheetId="1" hidden="1">#REF!</definedName>
    <definedName name="ac9aca60e84a4426db430245019bcd01d" localSheetId="11" hidden="1">#REF!</definedName>
    <definedName name="ac9aca60e84a4426db430245019bcd01d" localSheetId="0" hidden="1">#REF!</definedName>
    <definedName name="ac9aca60e84a4426db430245019bcd01d" localSheetId="12" hidden="1">#REF!</definedName>
    <definedName name="ac9aca60e84a4426db430245019bcd01d" localSheetId="8" hidden="1">#REF!</definedName>
    <definedName name="ac9aca60e84a4426db430245019bcd01d" hidden="1">#REF!</definedName>
    <definedName name="ac9e70cbb87e846fc989b32fbc244e8dc" localSheetId="1" hidden="1">#REF!</definedName>
    <definedName name="ac9e70cbb87e846fc989b32fbc244e8dc" localSheetId="11" hidden="1">#REF!</definedName>
    <definedName name="ac9e70cbb87e846fc989b32fbc244e8dc" localSheetId="0" hidden="1">#REF!</definedName>
    <definedName name="ac9e70cbb87e846fc989b32fbc244e8dc" localSheetId="12" hidden="1">#REF!</definedName>
    <definedName name="ac9e70cbb87e846fc989b32fbc244e8dc" localSheetId="8" hidden="1">#REF!</definedName>
    <definedName name="ac9e70cbb87e846fc989b32fbc244e8dc" hidden="1">#REF!</definedName>
    <definedName name="aca5f6c928a514259ad0762df71a26aa5" localSheetId="1" hidden="1">#REF!</definedName>
    <definedName name="aca5f6c928a514259ad0762df71a26aa5" localSheetId="11" hidden="1">#REF!</definedName>
    <definedName name="aca5f6c928a514259ad0762df71a26aa5" localSheetId="0" hidden="1">#REF!</definedName>
    <definedName name="aca5f6c928a514259ad0762df71a26aa5" localSheetId="12" hidden="1">#REF!</definedName>
    <definedName name="aca5f6c928a514259ad0762df71a26aa5" localSheetId="8" hidden="1">#REF!</definedName>
    <definedName name="aca5f6c928a514259ad0762df71a26aa5" hidden="1">#REF!</definedName>
    <definedName name="acaa6e6ce44634c6fbf21a35c7ebb79fe" localSheetId="0" hidden="1">'[1]Sch 5 Operating Property'!#REF!</definedName>
    <definedName name="acaa6e6ce44634c6fbf21a35c7ebb79fe" localSheetId="12" hidden="1">'[1]Sch 5 Operating Property'!#REF!</definedName>
    <definedName name="acaa6e6ce44634c6fbf21a35c7ebb79fe" localSheetId="7" hidden="1">'[1]Sch 5 Operating Property'!#REF!</definedName>
    <definedName name="acaa6e6ce44634c6fbf21a35c7ebb79fe" hidden="1">'[1]Sch 5 Operating Property'!#REF!</definedName>
    <definedName name="acaf3b91c161a400ea0e6eaf5bcf17f25" localSheetId="1" hidden="1">#REF!</definedName>
    <definedName name="acaf3b91c161a400ea0e6eaf5bcf17f25" localSheetId="11" hidden="1">#REF!</definedName>
    <definedName name="acaf3b91c161a400ea0e6eaf5bcf17f25" localSheetId="0" hidden="1">#REF!</definedName>
    <definedName name="acaf3b91c161a400ea0e6eaf5bcf17f25" localSheetId="12" hidden="1">#REF!</definedName>
    <definedName name="acaf3b91c161a400ea0e6eaf5bcf17f25" localSheetId="8" hidden="1">#REF!</definedName>
    <definedName name="acaf3b91c161a400ea0e6eaf5bcf17f25" hidden="1">#REF!</definedName>
    <definedName name="acb3eb9b96ae54a93b06888f66db64fb1" localSheetId="1" hidden="1">#REF!</definedName>
    <definedName name="acb3eb9b96ae54a93b06888f66db64fb1" localSheetId="11" hidden="1">#REF!</definedName>
    <definedName name="acb3eb9b96ae54a93b06888f66db64fb1" localSheetId="0" hidden="1">#REF!</definedName>
    <definedName name="acb3eb9b96ae54a93b06888f66db64fb1" localSheetId="12" hidden="1">#REF!</definedName>
    <definedName name="acb3eb9b96ae54a93b06888f66db64fb1" localSheetId="8" hidden="1">#REF!</definedName>
    <definedName name="acb3eb9b96ae54a93b06888f66db64fb1" hidden="1">#REF!</definedName>
    <definedName name="acb98050a888f44ad86dd9cf2c7208e53" localSheetId="1" hidden="1">#REF!</definedName>
    <definedName name="acb98050a888f44ad86dd9cf2c7208e53" localSheetId="11" hidden="1">#REF!</definedName>
    <definedName name="acb98050a888f44ad86dd9cf2c7208e53" localSheetId="0" hidden="1">#REF!</definedName>
    <definedName name="acb98050a888f44ad86dd9cf2c7208e53" localSheetId="12" hidden="1">#REF!</definedName>
    <definedName name="acb98050a888f44ad86dd9cf2c7208e53" localSheetId="8" hidden="1">#REF!</definedName>
    <definedName name="acb98050a888f44ad86dd9cf2c7208e53" hidden="1">#REF!</definedName>
    <definedName name="acbb11ccdb00f4e67899a2cab087d46b7" localSheetId="1" hidden="1">#REF!</definedName>
    <definedName name="acbb11ccdb00f4e67899a2cab087d46b7" localSheetId="11" hidden="1">#REF!</definedName>
    <definedName name="acbb11ccdb00f4e67899a2cab087d46b7" localSheetId="0" hidden="1">#REF!</definedName>
    <definedName name="acbb11ccdb00f4e67899a2cab087d46b7" localSheetId="12" hidden="1">#REF!</definedName>
    <definedName name="acbb11ccdb00f4e67899a2cab087d46b7" localSheetId="8" hidden="1">#REF!</definedName>
    <definedName name="acbb11ccdb00f4e67899a2cab087d46b7" hidden="1">#REF!</definedName>
    <definedName name="acbb7dd75bdc54a0887485cf8ea0a32e0" localSheetId="1" hidden="1">#REF!</definedName>
    <definedName name="acbb7dd75bdc54a0887485cf8ea0a32e0" localSheetId="11" hidden="1">#REF!</definedName>
    <definedName name="acbb7dd75bdc54a0887485cf8ea0a32e0" localSheetId="0" hidden="1">#REF!</definedName>
    <definedName name="acbb7dd75bdc54a0887485cf8ea0a32e0" localSheetId="12" hidden="1">#REF!</definedName>
    <definedName name="acbb7dd75bdc54a0887485cf8ea0a32e0" localSheetId="8" hidden="1">#REF!</definedName>
    <definedName name="acbb7dd75bdc54a0887485cf8ea0a32e0" hidden="1">#REF!</definedName>
    <definedName name="acbbf479ed43b4f129d1ab8b0c9944dc4" localSheetId="1" hidden="1">#REF!</definedName>
    <definedName name="acbbf479ed43b4f129d1ab8b0c9944dc4" localSheetId="11" hidden="1">#REF!</definedName>
    <definedName name="acbbf479ed43b4f129d1ab8b0c9944dc4" localSheetId="0" hidden="1">#REF!</definedName>
    <definedName name="acbbf479ed43b4f129d1ab8b0c9944dc4" localSheetId="12" hidden="1">#REF!</definedName>
    <definedName name="acbbf479ed43b4f129d1ab8b0c9944dc4" localSheetId="8" hidden="1">#REF!</definedName>
    <definedName name="acbbf479ed43b4f129d1ab8b0c9944dc4" hidden="1">#REF!</definedName>
    <definedName name="acbc35c6635db4794b9c7e1b5ee4432ea" localSheetId="1" hidden="1">#REF!</definedName>
    <definedName name="acbc35c6635db4794b9c7e1b5ee4432ea" localSheetId="11" hidden="1">#REF!</definedName>
    <definedName name="acbc35c6635db4794b9c7e1b5ee4432ea" localSheetId="0" hidden="1">#REF!</definedName>
    <definedName name="acbc35c6635db4794b9c7e1b5ee4432ea" localSheetId="12" hidden="1">#REF!</definedName>
    <definedName name="acbc35c6635db4794b9c7e1b5ee4432ea" localSheetId="8" hidden="1">#REF!</definedName>
    <definedName name="acbc35c6635db4794b9c7e1b5ee4432ea" hidden="1">#REF!</definedName>
    <definedName name="acc2723202f434ccd96334bb1dc1f51b1" localSheetId="0" hidden="1">'[1]Sch 5 Operating Property'!#REF!</definedName>
    <definedName name="acc2723202f434ccd96334bb1dc1f51b1" localSheetId="12" hidden="1">'[1]Sch 5 Operating Property'!#REF!</definedName>
    <definedName name="acc2723202f434ccd96334bb1dc1f51b1" localSheetId="7" hidden="1">'[1]Sch 5 Operating Property'!#REF!</definedName>
    <definedName name="acc2723202f434ccd96334bb1dc1f51b1" hidden="1">'[1]Sch 5 Operating Property'!#REF!</definedName>
    <definedName name="acc4dc162093e4603a2e17ca055be3378" localSheetId="1" hidden="1">#REF!</definedName>
    <definedName name="acc4dc162093e4603a2e17ca055be3378" localSheetId="11" hidden="1">#REF!</definedName>
    <definedName name="acc4dc162093e4603a2e17ca055be3378" localSheetId="0" hidden="1">#REF!</definedName>
    <definedName name="acc4dc162093e4603a2e17ca055be3378" localSheetId="12" hidden="1">#REF!</definedName>
    <definedName name="acc4dc162093e4603a2e17ca055be3378" localSheetId="8" hidden="1">#REF!</definedName>
    <definedName name="acc4dc162093e4603a2e17ca055be3378" hidden="1">#REF!</definedName>
    <definedName name="acc75a5f8a5e649e784cb2c2f84b23d13" localSheetId="1" hidden="1">#REF!</definedName>
    <definedName name="acc75a5f8a5e649e784cb2c2f84b23d13" localSheetId="0" hidden="1">#REF!</definedName>
    <definedName name="acc75a5f8a5e649e784cb2c2f84b23d13" localSheetId="12" hidden="1">#REF!</definedName>
    <definedName name="acc75a5f8a5e649e784cb2c2f84b23d13" localSheetId="7" hidden="1">#REF!</definedName>
    <definedName name="acc75a5f8a5e649e784cb2c2f84b23d13" hidden="1">'Company Info-Certification Page'!$AF$39</definedName>
    <definedName name="accca83faef7943eca15ab9ad75a0c7ab" localSheetId="1" hidden="1">#REF!</definedName>
    <definedName name="accca83faef7943eca15ab9ad75a0c7ab" localSheetId="11" hidden="1">#REF!</definedName>
    <definedName name="accca83faef7943eca15ab9ad75a0c7ab" localSheetId="0" hidden="1">#REF!</definedName>
    <definedName name="accca83faef7943eca15ab9ad75a0c7ab" localSheetId="12" hidden="1">#REF!</definedName>
    <definedName name="accca83faef7943eca15ab9ad75a0c7ab" localSheetId="8" hidden="1">#REF!</definedName>
    <definedName name="accca83faef7943eca15ab9ad75a0c7ab" hidden="1">#REF!</definedName>
    <definedName name="accce8075e23a47b6b7e6b11b342e7f2a" localSheetId="1" hidden="1">#REF!</definedName>
    <definedName name="accce8075e23a47b6b7e6b11b342e7f2a" localSheetId="11" hidden="1">#REF!</definedName>
    <definedName name="accce8075e23a47b6b7e6b11b342e7f2a" localSheetId="0" hidden="1">#REF!</definedName>
    <definedName name="accce8075e23a47b6b7e6b11b342e7f2a" localSheetId="12" hidden="1">#REF!</definedName>
    <definedName name="accce8075e23a47b6b7e6b11b342e7f2a" localSheetId="8" hidden="1">#REF!</definedName>
    <definedName name="accce8075e23a47b6b7e6b11b342e7f2a" hidden="1">#REF!</definedName>
    <definedName name="acd2697ab11d64185afacf206c3f4afef" localSheetId="1" hidden="1">#REF!</definedName>
    <definedName name="acd2697ab11d64185afacf206c3f4afef" localSheetId="11" hidden="1">#REF!</definedName>
    <definedName name="acd2697ab11d64185afacf206c3f4afef" localSheetId="0" hidden="1">#REF!</definedName>
    <definedName name="acd2697ab11d64185afacf206c3f4afef" localSheetId="12" hidden="1">#REF!</definedName>
    <definedName name="acd2697ab11d64185afacf206c3f4afef" localSheetId="8" hidden="1">#REF!</definedName>
    <definedName name="acd2697ab11d64185afacf206c3f4afef" hidden="1">#REF!</definedName>
    <definedName name="acdd39cf06aaf4579b18af8248976348f" localSheetId="1" hidden="1">#REF!</definedName>
    <definedName name="acdd39cf06aaf4579b18af8248976348f" localSheetId="11" hidden="1">#REF!</definedName>
    <definedName name="acdd39cf06aaf4579b18af8248976348f" localSheetId="0" hidden="1">#REF!</definedName>
    <definedName name="acdd39cf06aaf4579b18af8248976348f" localSheetId="12" hidden="1">#REF!</definedName>
    <definedName name="acdd39cf06aaf4579b18af8248976348f" localSheetId="8" hidden="1">#REF!</definedName>
    <definedName name="acdd39cf06aaf4579b18af8248976348f" hidden="1">#REF!</definedName>
    <definedName name="ace26986bccac46b1816a1769c7ee5e3d" localSheetId="1" hidden="1">#REF!</definedName>
    <definedName name="ace26986bccac46b1816a1769c7ee5e3d" localSheetId="11" hidden="1">#REF!</definedName>
    <definedName name="ace26986bccac46b1816a1769c7ee5e3d" localSheetId="0" hidden="1">#REF!</definedName>
    <definedName name="ace26986bccac46b1816a1769c7ee5e3d" localSheetId="12" hidden="1">#REF!</definedName>
    <definedName name="ace26986bccac46b1816a1769c7ee5e3d" localSheetId="8" hidden="1">#REF!</definedName>
    <definedName name="ace26986bccac46b1816a1769c7ee5e3d" hidden="1">#REF!</definedName>
    <definedName name="ace4b3dd8970f4b87bc312e1a8f9fc9db" localSheetId="1" hidden="1">#REF!</definedName>
    <definedName name="ace4b3dd8970f4b87bc312e1a8f9fc9db" localSheetId="11" hidden="1">#REF!</definedName>
    <definedName name="ace4b3dd8970f4b87bc312e1a8f9fc9db" localSheetId="0" hidden="1">#REF!</definedName>
    <definedName name="ace4b3dd8970f4b87bc312e1a8f9fc9db" localSheetId="12" hidden="1">#REF!</definedName>
    <definedName name="ace4b3dd8970f4b87bc312e1a8f9fc9db" localSheetId="8" hidden="1">#REF!</definedName>
    <definedName name="ace4b3dd8970f4b87bc312e1a8f9fc9db" hidden="1">#REF!</definedName>
    <definedName name="ace5650606f8549be82f157415f72427a" localSheetId="1" hidden="1">#REF!</definedName>
    <definedName name="ace5650606f8549be82f157415f72427a" localSheetId="11" hidden="1">#REF!</definedName>
    <definedName name="ace5650606f8549be82f157415f72427a" localSheetId="0" hidden="1">#REF!</definedName>
    <definedName name="ace5650606f8549be82f157415f72427a" localSheetId="12" hidden="1">#REF!</definedName>
    <definedName name="ace5650606f8549be82f157415f72427a" localSheetId="8" hidden="1">#REF!</definedName>
    <definedName name="ace5650606f8549be82f157415f72427a" hidden="1">#REF!</definedName>
    <definedName name="ace62a5ad70324372b059fda00ec9fc4f" localSheetId="1" hidden="1">#REF!</definedName>
    <definedName name="ace62a5ad70324372b059fda00ec9fc4f" localSheetId="11" hidden="1">#REF!</definedName>
    <definedName name="ace62a5ad70324372b059fda00ec9fc4f" localSheetId="0" hidden="1">#REF!</definedName>
    <definedName name="ace62a5ad70324372b059fda00ec9fc4f" localSheetId="12" hidden="1">#REF!</definedName>
    <definedName name="ace62a5ad70324372b059fda00ec9fc4f" localSheetId="8" hidden="1">#REF!</definedName>
    <definedName name="ace62a5ad70324372b059fda00ec9fc4f" hidden="1">#REF!</definedName>
    <definedName name="ace73709b67314b548c24084673497b59" localSheetId="1" hidden="1">#REF!</definedName>
    <definedName name="ace73709b67314b548c24084673497b59" localSheetId="11" hidden="1">#REF!</definedName>
    <definedName name="ace73709b67314b548c24084673497b59" localSheetId="0" hidden="1">#REF!</definedName>
    <definedName name="ace73709b67314b548c24084673497b59" localSheetId="12" hidden="1">#REF!</definedName>
    <definedName name="ace73709b67314b548c24084673497b59" localSheetId="8" hidden="1">#REF!</definedName>
    <definedName name="ace73709b67314b548c24084673497b59" hidden="1">#REF!</definedName>
    <definedName name="acee46ff2f83f49158559e3f2f9698ded" localSheetId="1" hidden="1">#REF!</definedName>
    <definedName name="acee46ff2f83f49158559e3f2f9698ded" localSheetId="11" hidden="1">#REF!</definedName>
    <definedName name="acee46ff2f83f49158559e3f2f9698ded" localSheetId="0" hidden="1">#REF!</definedName>
    <definedName name="acee46ff2f83f49158559e3f2f9698ded" localSheetId="12" hidden="1">#REF!</definedName>
    <definedName name="acee46ff2f83f49158559e3f2f9698ded" localSheetId="8" hidden="1">#REF!</definedName>
    <definedName name="acee46ff2f83f49158559e3f2f9698ded" hidden="1">#REF!</definedName>
    <definedName name="acfd2fd5a8bd841b581b9e80f1771fd23" localSheetId="0" hidden="1">#REF!</definedName>
    <definedName name="acfd2fd5a8bd841b581b9e80f1771fd23" localSheetId="12" hidden="1">#REF!</definedName>
    <definedName name="acfd2fd5a8bd841b581b9e80f1771fd23" localSheetId="8" hidden="1">#REF!</definedName>
    <definedName name="acfd2fd5a8bd841b581b9e80f1771fd23" hidden="1">#REF!</definedName>
    <definedName name="ad00867f383fb48748bbce7c11ad4d1c6" localSheetId="1" hidden="1">#REF!</definedName>
    <definedName name="ad00867f383fb48748bbce7c11ad4d1c6" localSheetId="11" hidden="1">#REF!</definedName>
    <definedName name="ad00867f383fb48748bbce7c11ad4d1c6" localSheetId="0" hidden="1">#REF!</definedName>
    <definedName name="ad00867f383fb48748bbce7c11ad4d1c6" localSheetId="12" hidden="1">#REF!</definedName>
    <definedName name="ad00867f383fb48748bbce7c11ad4d1c6" localSheetId="8" hidden="1">#REF!</definedName>
    <definedName name="ad00867f383fb48748bbce7c11ad4d1c6" hidden="1">#REF!</definedName>
    <definedName name="ad01f77a701974c13ae44f137dffaca23" localSheetId="1" hidden="1">#REF!</definedName>
    <definedName name="ad01f77a701974c13ae44f137dffaca23" localSheetId="11" hidden="1">#REF!</definedName>
    <definedName name="ad01f77a701974c13ae44f137dffaca23" localSheetId="0" hidden="1">#REF!</definedName>
    <definedName name="ad01f77a701974c13ae44f137dffaca23" localSheetId="12" hidden="1">#REF!</definedName>
    <definedName name="ad01f77a701974c13ae44f137dffaca23" localSheetId="8" hidden="1">#REF!</definedName>
    <definedName name="ad01f77a701974c13ae44f137dffaca23" hidden="1">#REF!</definedName>
    <definedName name="ad02901d69bcb43b185bedda32b0058f2" localSheetId="1" hidden="1">#REF!</definedName>
    <definedName name="ad02901d69bcb43b185bedda32b0058f2" localSheetId="11" hidden="1">#REF!</definedName>
    <definedName name="ad02901d69bcb43b185bedda32b0058f2" localSheetId="0" hidden="1">#REF!</definedName>
    <definedName name="ad02901d69bcb43b185bedda32b0058f2" localSheetId="12" hidden="1">#REF!</definedName>
    <definedName name="ad02901d69bcb43b185bedda32b0058f2" localSheetId="8" hidden="1">#REF!</definedName>
    <definedName name="ad02901d69bcb43b185bedda32b0058f2" hidden="1">#REF!</definedName>
    <definedName name="ad0469a5111a64badb22e1aa378905518" localSheetId="1" hidden="1">#REF!</definedName>
    <definedName name="ad0469a5111a64badb22e1aa378905518" localSheetId="11" hidden="1">#REF!</definedName>
    <definedName name="ad0469a5111a64badb22e1aa378905518" localSheetId="0" hidden="1">#REF!</definedName>
    <definedName name="ad0469a5111a64badb22e1aa378905518" localSheetId="12" hidden="1">#REF!</definedName>
    <definedName name="ad0469a5111a64badb22e1aa378905518" localSheetId="8" hidden="1">#REF!</definedName>
    <definedName name="ad0469a5111a64badb22e1aa378905518" hidden="1">#REF!</definedName>
    <definedName name="ad0790ff028994289984a2e44dbb6c88d" localSheetId="1" hidden="1">#REF!</definedName>
    <definedName name="ad0790ff028994289984a2e44dbb6c88d" localSheetId="11" hidden="1">#REF!</definedName>
    <definedName name="ad0790ff028994289984a2e44dbb6c88d" localSheetId="0" hidden="1">#REF!</definedName>
    <definedName name="ad0790ff028994289984a2e44dbb6c88d" localSheetId="12" hidden="1">#REF!</definedName>
    <definedName name="ad0790ff028994289984a2e44dbb6c88d" localSheetId="8" hidden="1">#REF!</definedName>
    <definedName name="ad0790ff028994289984a2e44dbb6c88d" hidden="1">#REF!</definedName>
    <definedName name="ad0ad64c218a7436eb121b8704bd84201" localSheetId="0" hidden="1">'[11]Cover Sheet'!#REF!</definedName>
    <definedName name="ad0ad64c218a7436eb121b8704bd84201" localSheetId="12" hidden="1">'[13]Cover Sheet'!#REF!</definedName>
    <definedName name="ad0ad64c218a7436eb121b8704bd84201" localSheetId="7" hidden="1">'[1]Cover Sheet'!#REF!</definedName>
    <definedName name="ad0ad64c218a7436eb121b8704bd84201" hidden="1">'[1]Cover Sheet'!#REF!</definedName>
    <definedName name="ad0edef8d9eb7409690824b1f3ad67e33" localSheetId="1" hidden="1">#REF!</definedName>
    <definedName name="ad0edef8d9eb7409690824b1f3ad67e33" localSheetId="0" hidden="1">#REF!</definedName>
    <definedName name="ad0edef8d9eb7409690824b1f3ad67e33" localSheetId="12" hidden="1">#REF!</definedName>
    <definedName name="ad0edef8d9eb7409690824b1f3ad67e33" localSheetId="7" hidden="1">#REF!</definedName>
    <definedName name="ad0edef8d9eb7409690824b1f3ad67e33" hidden="1">'Company Info-Certification Page'!$S$41</definedName>
    <definedName name="ad11cee940e494952b6f6ff887b46756e" localSheetId="1" hidden="1">#REF!</definedName>
    <definedName name="ad11cee940e494952b6f6ff887b46756e" localSheetId="11" hidden="1">#REF!</definedName>
    <definedName name="ad11cee940e494952b6f6ff887b46756e" localSheetId="0" hidden="1">#REF!</definedName>
    <definedName name="ad11cee940e494952b6f6ff887b46756e" localSheetId="12" hidden="1">#REF!</definedName>
    <definedName name="ad11cee940e494952b6f6ff887b46756e" localSheetId="8" hidden="1">#REF!</definedName>
    <definedName name="ad11cee940e494952b6f6ff887b46756e" hidden="1">#REF!</definedName>
    <definedName name="ad1f9f38daccd4e9a8317d2100462acdb" localSheetId="1" hidden="1">#REF!</definedName>
    <definedName name="ad1f9f38daccd4e9a8317d2100462acdb" localSheetId="11" hidden="1">#REF!</definedName>
    <definedName name="ad1f9f38daccd4e9a8317d2100462acdb" localSheetId="0" hidden="1">#REF!</definedName>
    <definedName name="ad1f9f38daccd4e9a8317d2100462acdb" localSheetId="12" hidden="1">#REF!</definedName>
    <definedName name="ad1f9f38daccd4e9a8317d2100462acdb" localSheetId="8" hidden="1">#REF!</definedName>
    <definedName name="ad1f9f38daccd4e9a8317d2100462acdb" hidden="1">#REF!</definedName>
    <definedName name="ad2df76b2b8a64b1696eebb181d6f621b" localSheetId="0" hidden="1">'[1]Sch 8 Revenues'!#REF!</definedName>
    <definedName name="ad2df76b2b8a64b1696eebb181d6f621b" localSheetId="12" hidden="1">'[1]Sch 8 Revenues'!#REF!</definedName>
    <definedName name="ad2df76b2b8a64b1696eebb181d6f621b" localSheetId="7" hidden="1">'[1]Sch 8 Revenues'!#REF!</definedName>
    <definedName name="ad2df76b2b8a64b1696eebb181d6f621b" hidden="1">'[1]Sch 8 Revenues'!#REF!</definedName>
    <definedName name="ad2ecec714e8548cdb592f74e25077d81" localSheetId="1" hidden="1">#REF!</definedName>
    <definedName name="ad2ecec714e8548cdb592f74e25077d81" localSheetId="11" hidden="1">#REF!</definedName>
    <definedName name="ad2ecec714e8548cdb592f74e25077d81" localSheetId="0" hidden="1">#REF!</definedName>
    <definedName name="ad2ecec714e8548cdb592f74e25077d81" localSheetId="12" hidden="1">#REF!</definedName>
    <definedName name="ad2ecec714e8548cdb592f74e25077d81" localSheetId="8" hidden="1">#REF!</definedName>
    <definedName name="ad2ecec714e8548cdb592f74e25077d81" hidden="1">#REF!</definedName>
    <definedName name="ad322d3aa3f5c4e39afca9b96397c08f9" localSheetId="1" hidden="1">#REF!</definedName>
    <definedName name="ad322d3aa3f5c4e39afca9b96397c08f9" localSheetId="11" hidden="1">#REF!</definedName>
    <definedName name="ad322d3aa3f5c4e39afca9b96397c08f9" localSheetId="0" hidden="1">#REF!</definedName>
    <definedName name="ad322d3aa3f5c4e39afca9b96397c08f9" localSheetId="12" hidden="1">#REF!</definedName>
    <definedName name="ad322d3aa3f5c4e39afca9b96397c08f9" localSheetId="8" hidden="1">#REF!</definedName>
    <definedName name="ad322d3aa3f5c4e39afca9b96397c08f9" hidden="1">#REF!</definedName>
    <definedName name="ad322ee0386b64e2c94a5dc6ddc0bfb86" localSheetId="1" hidden="1">#REF!</definedName>
    <definedName name="ad322ee0386b64e2c94a5dc6ddc0bfb86" localSheetId="11" hidden="1">#REF!</definedName>
    <definedName name="ad322ee0386b64e2c94a5dc6ddc0bfb86" localSheetId="0" hidden="1">#REF!</definedName>
    <definedName name="ad322ee0386b64e2c94a5dc6ddc0bfb86" localSheetId="12" hidden="1">#REF!</definedName>
    <definedName name="ad322ee0386b64e2c94a5dc6ddc0bfb86" localSheetId="8" hidden="1">#REF!</definedName>
    <definedName name="ad322ee0386b64e2c94a5dc6ddc0bfb86" hidden="1">#REF!</definedName>
    <definedName name="ad3517e1fb98642a8ae80cbff1a259ef2" localSheetId="0" hidden="1">'[1]Sch 5 Operating Property'!#REF!</definedName>
    <definedName name="ad3517e1fb98642a8ae80cbff1a259ef2" localSheetId="12" hidden="1">'[1]Sch 5 Operating Property'!#REF!</definedName>
    <definedName name="ad3517e1fb98642a8ae80cbff1a259ef2" localSheetId="7" hidden="1">'[1]Sch 5 Operating Property'!#REF!</definedName>
    <definedName name="ad3517e1fb98642a8ae80cbff1a259ef2" hidden="1">'[1]Sch 5 Operating Property'!#REF!</definedName>
    <definedName name="ad3a69e815870477ea41c707a2515491f" localSheetId="1" hidden="1">'[5]Schedule 1'!#REF!</definedName>
    <definedName name="ad3a69e815870477ea41c707a2515491f" localSheetId="11" hidden="1">'[6]Schedule 1'!#REF!</definedName>
    <definedName name="ad3a69e815870477ea41c707a2515491f" localSheetId="0" hidden="1">'[7]Schedule 1'!#REF!</definedName>
    <definedName name="ad3a69e815870477ea41c707a2515491f" localSheetId="12" hidden="1">'[8]Schedule 1'!#REF!</definedName>
    <definedName name="ad3a69e815870477ea41c707a2515491f" localSheetId="7" hidden="1">'[1]Sch 1 Veh-Mileage-Accident Info'!#REF!</definedName>
    <definedName name="ad3a69e815870477ea41c707a2515491f" localSheetId="8" hidden="1">'[9]Schedule 1'!#REF!</definedName>
    <definedName name="ad3a69e815870477ea41c707a2515491f" hidden="1">'[9]Schedule 1'!#REF!</definedName>
    <definedName name="ad3bb72231d0643179f3a0416703db33f" localSheetId="1" hidden="1">#REF!</definedName>
    <definedName name="ad3bb72231d0643179f3a0416703db33f" localSheetId="11" hidden="1">#REF!</definedName>
    <definedName name="ad3bb72231d0643179f3a0416703db33f" localSheetId="0" hidden="1">#REF!</definedName>
    <definedName name="ad3bb72231d0643179f3a0416703db33f" localSheetId="12" hidden="1">#REF!</definedName>
    <definedName name="ad3bb72231d0643179f3a0416703db33f" localSheetId="8" hidden="1">#REF!</definedName>
    <definedName name="ad3bb72231d0643179f3a0416703db33f" hidden="1">#REF!</definedName>
    <definedName name="ad418b9a6fe0f49deb6e61b52f8f08b60" localSheetId="1" hidden="1">#REF!</definedName>
    <definedName name="ad418b9a6fe0f49deb6e61b52f8f08b60" localSheetId="0" hidden="1">#REF!</definedName>
    <definedName name="ad418b9a6fe0f49deb6e61b52f8f08b60" localSheetId="12" hidden="1">#REF!</definedName>
    <definedName name="ad418b9a6fe0f49deb6e61b52f8f08b60" localSheetId="7" hidden="1">#REF!</definedName>
    <definedName name="ad418b9a6fe0f49deb6e61b52f8f08b60" hidden="1">'Company Info-Certification Page'!$S$37</definedName>
    <definedName name="ad446c96adc054273a0148a8dcbce685c" localSheetId="0" hidden="1">'[1]Sch 5 Operating Property'!#REF!</definedName>
    <definedName name="ad446c96adc054273a0148a8dcbce685c" localSheetId="12" hidden="1">'[1]Sch 5 Operating Property'!#REF!</definedName>
    <definedName name="ad446c96adc054273a0148a8dcbce685c" localSheetId="7" hidden="1">'[1]Sch 5 Operating Property'!#REF!</definedName>
    <definedName name="ad446c96adc054273a0148a8dcbce685c" hidden="1">'[1]Sch 5 Operating Property'!#REF!</definedName>
    <definedName name="ad4a7876b9f8f4f3c9dd36434c51a91f9" localSheetId="1" hidden="1">#REF!</definedName>
    <definedName name="ad4a7876b9f8f4f3c9dd36434c51a91f9" localSheetId="11" hidden="1">#REF!</definedName>
    <definedName name="ad4a7876b9f8f4f3c9dd36434c51a91f9" localSheetId="0" hidden="1">#REF!</definedName>
    <definedName name="ad4a7876b9f8f4f3c9dd36434c51a91f9" localSheetId="12" hidden="1">#REF!</definedName>
    <definedName name="ad4a7876b9f8f4f3c9dd36434c51a91f9" localSheetId="8" hidden="1">#REF!</definedName>
    <definedName name="ad4a7876b9f8f4f3c9dd36434c51a91f9" hidden="1">#REF!</definedName>
    <definedName name="ad53a11aca129495e850b1257ca70d346" localSheetId="1" hidden="1">#REF!</definedName>
    <definedName name="ad53a11aca129495e850b1257ca70d346" localSheetId="0" hidden="1">'[4]Company Info-Certification Page'!#REF!</definedName>
    <definedName name="ad53a11aca129495e850b1257ca70d346" localSheetId="12" hidden="1">#REF!</definedName>
    <definedName name="ad53a11aca129495e850b1257ca70d346" localSheetId="7" hidden="1">#REF!</definedName>
    <definedName name="ad53a11aca129495e850b1257ca70d346" hidden="1">'Company Info-Certification Page'!$AD$28</definedName>
    <definedName name="ad581ba374c174632b751d3d2f679a56f" localSheetId="0" hidden="1">'[1]Sch 1 Veh-Mileage-Accident Info'!#REF!</definedName>
    <definedName name="ad581ba374c174632b751d3d2f679a56f" localSheetId="12" hidden="1">'[1]Sch 1 Veh-Mileage-Accident Info'!#REF!</definedName>
    <definedName name="ad581ba374c174632b751d3d2f679a56f" localSheetId="7" hidden="1">'[1]Sch 1 Veh-Mileage-Accident Info'!#REF!</definedName>
    <definedName name="ad581ba374c174632b751d3d2f679a56f" hidden="1">'[1]Sch 1 Veh-Mileage-Accident Info'!#REF!</definedName>
    <definedName name="ad5e588f3f0bb43d199255d638e6ad4b2" localSheetId="1" hidden="1">'[1]Sch 13 Garbage Disposal Fees'!#REF!</definedName>
    <definedName name="ad5e588f3f0bb43d199255d638e6ad4b2" localSheetId="0" hidden="1">'[6]Schedule 6'!#REF!</definedName>
    <definedName name="ad5e588f3f0bb43d199255d638e6ad4b2" localSheetId="12" hidden="1">'[10]Schedule 6'!#REF!</definedName>
    <definedName name="ad5e588f3f0bb43d199255d638e6ad4b2" localSheetId="7" hidden="1">'[1]Sch 13 Garbage Disposal Fees'!#REF!</definedName>
    <definedName name="ad5e588f3f0bb43d199255d638e6ad4b2" localSheetId="8" hidden="1">'[6]Schedule 6'!#REF!</definedName>
    <definedName name="ad5e588f3f0bb43d199255d638e6ad4b2" hidden="1">'[6]Schedule 6'!#REF!</definedName>
    <definedName name="ad6308aab164947f5b1085fa919806234" hidden="1">'[1]Sch 11 Reg Recycle Program'!#REF!</definedName>
    <definedName name="ad6a9bed421e24ab5ae1a5aa673dacfe5" localSheetId="1" hidden="1">#REF!</definedName>
    <definedName name="ad6a9bed421e24ab5ae1a5aa673dacfe5" localSheetId="11" hidden="1">#REF!</definedName>
    <definedName name="ad6a9bed421e24ab5ae1a5aa673dacfe5" localSheetId="0" hidden="1">#REF!</definedName>
    <definedName name="ad6a9bed421e24ab5ae1a5aa673dacfe5" localSheetId="12" hidden="1">#REF!</definedName>
    <definedName name="ad6a9bed421e24ab5ae1a5aa673dacfe5" localSheetId="8" hidden="1">#REF!</definedName>
    <definedName name="ad6a9bed421e24ab5ae1a5aa673dacfe5" hidden="1">#REF!</definedName>
    <definedName name="ad6c8e57eaa2243e4a72d3b28b4117650" localSheetId="0" hidden="1">'[1]Sch 8 Revenues'!#REF!</definedName>
    <definedName name="ad6c8e57eaa2243e4a72d3b28b4117650" localSheetId="12" hidden="1">'[1]Sch 8 Revenues'!#REF!</definedName>
    <definedName name="ad6c8e57eaa2243e4a72d3b28b4117650" localSheetId="7" hidden="1">'[1]Sch 8 Revenues'!#REF!</definedName>
    <definedName name="ad6c8e57eaa2243e4a72d3b28b4117650" hidden="1">'[1]Sch 8 Revenues'!#REF!</definedName>
    <definedName name="ad6fb20d83a094603befe9288342a3797" localSheetId="0" hidden="1">'[1]Sch 8 Revenues'!#REF!</definedName>
    <definedName name="ad6fb20d83a094603befe9288342a3797" localSheetId="12" hidden="1">'[1]Sch 8 Revenues'!#REF!</definedName>
    <definedName name="ad6fb20d83a094603befe9288342a3797" localSheetId="7" hidden="1">'[1]Sch 8 Revenues'!#REF!</definedName>
    <definedName name="ad6fb20d83a094603befe9288342a3797" hidden="1">'[1]Sch 8 Revenues'!#REF!</definedName>
    <definedName name="ad70817d47d784bbbbbd8173b04270c05" localSheetId="1" hidden="1">#REF!</definedName>
    <definedName name="ad70817d47d784bbbbbd8173b04270c05" localSheetId="11" hidden="1">#REF!</definedName>
    <definedName name="ad70817d47d784bbbbbd8173b04270c05" localSheetId="0" hidden="1">#REF!</definedName>
    <definedName name="ad70817d47d784bbbbbd8173b04270c05" localSheetId="12" hidden="1">#REF!</definedName>
    <definedName name="ad70817d47d784bbbbbd8173b04270c05" localSheetId="8" hidden="1">#REF!</definedName>
    <definedName name="ad70817d47d784bbbbbd8173b04270c05" hidden="1">#REF!</definedName>
    <definedName name="ad72bbc3b69ee40e3bba3c33c621a7dc9" localSheetId="1" hidden="1">#REF!</definedName>
    <definedName name="ad72bbc3b69ee40e3bba3c33c621a7dc9" localSheetId="11" hidden="1">#REF!</definedName>
    <definedName name="ad72bbc3b69ee40e3bba3c33c621a7dc9" localSheetId="0" hidden="1">#REF!</definedName>
    <definedName name="ad72bbc3b69ee40e3bba3c33c621a7dc9" localSheetId="12" hidden="1">#REF!</definedName>
    <definedName name="ad72bbc3b69ee40e3bba3c33c621a7dc9" localSheetId="8" hidden="1">#REF!</definedName>
    <definedName name="ad72bbc3b69ee40e3bba3c33c621a7dc9" hidden="1">#REF!</definedName>
    <definedName name="ad731c6a380a64f5b8778a14609be163c" localSheetId="0" hidden="1">'[1]Sch 8 Revenues'!#REF!</definedName>
    <definedName name="ad731c6a380a64f5b8778a14609be163c" localSheetId="12" hidden="1">'[1]Sch 8 Revenues'!#REF!</definedName>
    <definedName name="ad731c6a380a64f5b8778a14609be163c" localSheetId="7" hidden="1">'[1]Sch 8 Revenues'!#REF!</definedName>
    <definedName name="ad731c6a380a64f5b8778a14609be163c" hidden="1">'[1]Sch 8 Revenues'!#REF!</definedName>
    <definedName name="ad780706386de4f9b850766cc7af5caa8" localSheetId="1" hidden="1">#REF!</definedName>
    <definedName name="ad780706386de4f9b850766cc7af5caa8" localSheetId="11" hidden="1">#REF!</definedName>
    <definedName name="ad780706386de4f9b850766cc7af5caa8" localSheetId="0" hidden="1">#REF!</definedName>
    <definedName name="ad780706386de4f9b850766cc7af5caa8" localSheetId="12" hidden="1">#REF!</definedName>
    <definedName name="ad780706386de4f9b850766cc7af5caa8" localSheetId="8" hidden="1">#REF!</definedName>
    <definedName name="ad780706386de4f9b850766cc7af5caa8" hidden="1">#REF!</definedName>
    <definedName name="ad79da5e1e63a4283a99d869b91aa9c8a" hidden="1">'[1]Sch 1 Veh-Mileage-Accident Info'!#REF!</definedName>
    <definedName name="ad7c7a59c1c37481d96763077baa1589e" localSheetId="1" hidden="1">#REF!</definedName>
    <definedName name="ad7c7a59c1c37481d96763077baa1589e" localSheetId="11" hidden="1">#REF!</definedName>
    <definedName name="ad7c7a59c1c37481d96763077baa1589e" localSheetId="0" hidden="1">#REF!</definedName>
    <definedName name="ad7c7a59c1c37481d96763077baa1589e" localSheetId="12" hidden="1">#REF!</definedName>
    <definedName name="ad7c7a59c1c37481d96763077baa1589e" localSheetId="8" hidden="1">#REF!</definedName>
    <definedName name="ad7c7a59c1c37481d96763077baa1589e" hidden="1">#REF!</definedName>
    <definedName name="ad7fb41a253554615b5af2295b9bcadae" localSheetId="1" hidden="1">#REF!</definedName>
    <definedName name="ad7fb41a253554615b5af2295b9bcadae" localSheetId="11" hidden="1">#REF!</definedName>
    <definedName name="ad7fb41a253554615b5af2295b9bcadae" localSheetId="0" hidden="1">#REF!</definedName>
    <definedName name="ad7fb41a253554615b5af2295b9bcadae" localSheetId="12" hidden="1">#REF!</definedName>
    <definedName name="ad7fb41a253554615b5af2295b9bcadae" localSheetId="8" hidden="1">#REF!</definedName>
    <definedName name="ad7fb41a253554615b5af2295b9bcadae" hidden="1">#REF!</definedName>
    <definedName name="ad857dc949a7543a7ac07dd48357cdefe" localSheetId="1" hidden="1">'[1]Sch 14 Medical Waste '!#REF!</definedName>
    <definedName name="ad857dc949a7543a7ac07dd48357cdefe" localSheetId="0" hidden="1">'[6]Schedule 6A'!#REF!</definedName>
    <definedName name="ad857dc949a7543a7ac07dd48357cdefe" localSheetId="12" hidden="1">'[10]Schedule 6A'!#REF!</definedName>
    <definedName name="ad857dc949a7543a7ac07dd48357cdefe" localSheetId="7" hidden="1">'[1]Sch 14 Medical Waste '!#REF!</definedName>
    <definedName name="ad857dc949a7543a7ac07dd48357cdefe" localSheetId="8" hidden="1">'[6]Schedule 6A'!#REF!</definedName>
    <definedName name="ad857dc949a7543a7ac07dd48357cdefe" hidden="1">'[6]Schedule 6A'!#REF!</definedName>
    <definedName name="ad8bb92c293ff4c81b56f7eb7131bf765" localSheetId="1" hidden="1">#REF!</definedName>
    <definedName name="ad8bb92c293ff4c81b56f7eb7131bf765" localSheetId="11" hidden="1">#REF!</definedName>
    <definedName name="ad8bb92c293ff4c81b56f7eb7131bf765" localSheetId="0" hidden="1">#REF!</definedName>
    <definedName name="ad8bb92c293ff4c81b56f7eb7131bf765" localSheetId="12" hidden="1">#REF!</definedName>
    <definedName name="ad8bb92c293ff4c81b56f7eb7131bf765" localSheetId="8" hidden="1">#REF!</definedName>
    <definedName name="ad8bb92c293ff4c81b56f7eb7131bf765" hidden="1">#REF!</definedName>
    <definedName name="ad93441e472194a4d9674a0eef3706399" localSheetId="0" hidden="1">'[1]Sch 5 Operating Property'!#REF!</definedName>
    <definedName name="ad93441e472194a4d9674a0eef3706399" localSheetId="12" hidden="1">'[1]Sch 5 Operating Property'!#REF!</definedName>
    <definedName name="ad93441e472194a4d9674a0eef3706399" localSheetId="7" hidden="1">'[1]Sch 5 Operating Property'!#REF!</definedName>
    <definedName name="ad93441e472194a4d9674a0eef3706399" hidden="1">'[1]Sch 5 Operating Property'!#REF!</definedName>
    <definedName name="ad9408ec32ee345eb96431e42fe6c7c8a" localSheetId="1" hidden="1">'[5]Schedule 1'!#REF!</definedName>
    <definedName name="ad9408ec32ee345eb96431e42fe6c7c8a" localSheetId="11" hidden="1">'[6]Schedule 1'!#REF!</definedName>
    <definedName name="ad9408ec32ee345eb96431e42fe6c7c8a" localSheetId="0" hidden="1">'[7]Schedule 1'!#REF!</definedName>
    <definedName name="ad9408ec32ee345eb96431e42fe6c7c8a" localSheetId="12" hidden="1">'[8]Schedule 1'!#REF!</definedName>
    <definedName name="ad9408ec32ee345eb96431e42fe6c7c8a" localSheetId="7" hidden="1">'[1]Sch 1 Veh-Mileage-Accident Info'!#REF!</definedName>
    <definedName name="ad9408ec32ee345eb96431e42fe6c7c8a" localSheetId="8" hidden="1">'[9]Schedule 1'!#REF!</definedName>
    <definedName name="ad9408ec32ee345eb96431e42fe6c7c8a" hidden="1">'[9]Schedule 1'!#REF!</definedName>
    <definedName name="ad956371170d84c0dbcf811ae1475091e" hidden="1">'[1]Sch 8 Revenues'!#REF!</definedName>
    <definedName name="ad973ee6ae754448fb5618d9d56ba4ea6" localSheetId="1" hidden="1">'[5]Schedule 1'!#REF!</definedName>
    <definedName name="ad973ee6ae754448fb5618d9d56ba4ea6" localSheetId="11" hidden="1">'[6]Schedule 1'!#REF!</definedName>
    <definedName name="ad973ee6ae754448fb5618d9d56ba4ea6" localSheetId="0" hidden="1">'[7]Schedule 1'!#REF!</definedName>
    <definedName name="ad973ee6ae754448fb5618d9d56ba4ea6" localSheetId="12" hidden="1">'[8]Schedule 1'!#REF!</definedName>
    <definedName name="ad973ee6ae754448fb5618d9d56ba4ea6" localSheetId="7" hidden="1">'[1]Sch 1 Veh-Mileage-Accident Info'!#REF!</definedName>
    <definedName name="ad973ee6ae754448fb5618d9d56ba4ea6" localSheetId="8" hidden="1">'[9]Schedule 1'!#REF!</definedName>
    <definedName name="ad973ee6ae754448fb5618d9d56ba4ea6" hidden="1">'[9]Schedule 1'!#REF!</definedName>
    <definedName name="ad977376d7eab4f1ab1d7ac91a7b2f5da" localSheetId="1" hidden="1">#REF!</definedName>
    <definedName name="ad977376d7eab4f1ab1d7ac91a7b2f5da" localSheetId="11" hidden="1">#REF!</definedName>
    <definedName name="ad977376d7eab4f1ab1d7ac91a7b2f5da" localSheetId="0" hidden="1">#REF!</definedName>
    <definedName name="ad977376d7eab4f1ab1d7ac91a7b2f5da" localSheetId="12" hidden="1">#REF!</definedName>
    <definedName name="ad977376d7eab4f1ab1d7ac91a7b2f5da" localSheetId="8" hidden="1">#REF!</definedName>
    <definedName name="ad977376d7eab4f1ab1d7ac91a7b2f5da" hidden="1">#REF!</definedName>
    <definedName name="ada25bedf8286437081aa3116bb20ed3c" localSheetId="1" hidden="1">#REF!</definedName>
    <definedName name="ada25bedf8286437081aa3116bb20ed3c" localSheetId="11" hidden="1">#REF!</definedName>
    <definedName name="ada25bedf8286437081aa3116bb20ed3c" localSheetId="0" hidden="1">#REF!</definedName>
    <definedName name="ada25bedf8286437081aa3116bb20ed3c" localSheetId="12" hidden="1">#REF!</definedName>
    <definedName name="ada25bedf8286437081aa3116bb20ed3c" localSheetId="8" hidden="1">#REF!</definedName>
    <definedName name="ada25bedf8286437081aa3116bb20ed3c" hidden="1">#REF!</definedName>
    <definedName name="ada37f5a929264de4ad2a87cb9c3962b9" localSheetId="1" hidden="1">#REF!</definedName>
    <definedName name="ada37f5a929264de4ad2a87cb9c3962b9" localSheetId="11" hidden="1">#REF!</definedName>
    <definedName name="ada37f5a929264de4ad2a87cb9c3962b9" localSheetId="0" hidden="1">#REF!</definedName>
    <definedName name="ada37f5a929264de4ad2a87cb9c3962b9" localSheetId="12" hidden="1">#REF!</definedName>
    <definedName name="ada37f5a929264de4ad2a87cb9c3962b9" localSheetId="8" hidden="1">#REF!</definedName>
    <definedName name="ada37f5a929264de4ad2a87cb9c3962b9" hidden="1">#REF!</definedName>
    <definedName name="ada64206d1f50434ba8b0b7756d2f5794" localSheetId="0" hidden="1">'[1]Sch 8 Revenues'!#REF!</definedName>
    <definedName name="ada64206d1f50434ba8b0b7756d2f5794" localSheetId="12" hidden="1">'[1]Sch 8 Revenues'!#REF!</definedName>
    <definedName name="ada64206d1f50434ba8b0b7756d2f5794" localSheetId="7" hidden="1">'[1]Sch 8 Revenues'!#REF!</definedName>
    <definedName name="ada64206d1f50434ba8b0b7756d2f5794" hidden="1">'[1]Sch 8 Revenues'!#REF!</definedName>
    <definedName name="adaae49443e054e1ba40f92325cd8637a" localSheetId="0" hidden="1">#REF!</definedName>
    <definedName name="adaae49443e054e1ba40f92325cd8637a" localSheetId="12" hidden="1">#REF!</definedName>
    <definedName name="adaae49443e054e1ba40f92325cd8637a" localSheetId="8" hidden="1">#REF!</definedName>
    <definedName name="adaae49443e054e1ba40f92325cd8637a" hidden="1">#REF!</definedName>
    <definedName name="adb59c90786a648c189ea54956180dc66" localSheetId="1" hidden="1">#REF!</definedName>
    <definedName name="adb59c90786a648c189ea54956180dc66" localSheetId="11" hidden="1">#REF!</definedName>
    <definedName name="adb59c90786a648c189ea54956180dc66" localSheetId="0" hidden="1">#REF!</definedName>
    <definedName name="adb59c90786a648c189ea54956180dc66" localSheetId="12" hidden="1">#REF!</definedName>
    <definedName name="adb59c90786a648c189ea54956180dc66" localSheetId="8" hidden="1">#REF!</definedName>
    <definedName name="adb59c90786a648c189ea54956180dc66" hidden="1">#REF!</definedName>
    <definedName name="adb8f98da6aa84f609630adfd316f00b0" localSheetId="0" hidden="1">'[1]Sch 8 Revenues'!#REF!</definedName>
    <definedName name="adb8f98da6aa84f609630adfd316f00b0" localSheetId="12" hidden="1">'[1]Sch 8 Revenues'!#REF!</definedName>
    <definedName name="adb8f98da6aa84f609630adfd316f00b0" localSheetId="7" hidden="1">'[1]Sch 8 Revenues'!#REF!</definedName>
    <definedName name="adb8f98da6aa84f609630adfd316f00b0" hidden="1">'[1]Sch 8 Revenues'!#REF!</definedName>
    <definedName name="adc2f0643b66540caaea8dc4c29892bcc" localSheetId="1" hidden="1">#REF!</definedName>
    <definedName name="adc2f0643b66540caaea8dc4c29892bcc" localSheetId="11" hidden="1">#REF!</definedName>
    <definedName name="adc2f0643b66540caaea8dc4c29892bcc" localSheetId="0" hidden="1">#REF!</definedName>
    <definedName name="adc2f0643b66540caaea8dc4c29892bcc" localSheetId="12" hidden="1">#REF!</definedName>
    <definedName name="adc2f0643b66540caaea8dc4c29892bcc" localSheetId="8" hidden="1">#REF!</definedName>
    <definedName name="adc2f0643b66540caaea8dc4c29892bcc" hidden="1">#REF!</definedName>
    <definedName name="add37e448f5e1444aa88050ef6f00b52a" localSheetId="1" hidden="1">#REF!</definedName>
    <definedName name="add37e448f5e1444aa88050ef6f00b52a" localSheetId="11" hidden="1">#REF!</definedName>
    <definedName name="add37e448f5e1444aa88050ef6f00b52a" localSheetId="0" hidden="1">#REF!</definedName>
    <definedName name="add37e448f5e1444aa88050ef6f00b52a" localSheetId="12" hidden="1">#REF!</definedName>
    <definedName name="add37e448f5e1444aa88050ef6f00b52a" localSheetId="8" hidden="1">#REF!</definedName>
    <definedName name="add37e448f5e1444aa88050ef6f00b52a" hidden="1">#REF!</definedName>
    <definedName name="add4ee76c5c7b4d1384404fb4085b0a50" localSheetId="1" hidden="1">#REF!</definedName>
    <definedName name="add4ee76c5c7b4d1384404fb4085b0a50" localSheetId="11" hidden="1">#REF!</definedName>
    <definedName name="add4ee76c5c7b4d1384404fb4085b0a50" localSheetId="0" hidden="1">#REF!</definedName>
    <definedName name="add4ee76c5c7b4d1384404fb4085b0a50" localSheetId="12" hidden="1">#REF!</definedName>
    <definedName name="add4ee76c5c7b4d1384404fb4085b0a50" localSheetId="8" hidden="1">#REF!</definedName>
    <definedName name="add4ee76c5c7b4d1384404fb4085b0a50" hidden="1">#REF!</definedName>
    <definedName name="add7cf4dfeca049c5b577b87290b5f535" localSheetId="0" hidden="1">'[1]Sch 11 Reg Recycle Program'!#REF!</definedName>
    <definedName name="add7cf4dfeca049c5b577b87290b5f535" localSheetId="12" hidden="1">'[1]Sch 11 Reg Recycle Program'!#REF!</definedName>
    <definedName name="add7cf4dfeca049c5b577b87290b5f535" localSheetId="7" hidden="1">'[1]Sch 11 Reg Recycle Program'!#REF!</definedName>
    <definedName name="add7cf4dfeca049c5b577b87290b5f535" hidden="1">'[1]Sch 11 Reg Recycle Program'!#REF!</definedName>
    <definedName name="add8d07c7419b4359ab60fc57bf266949" localSheetId="1" hidden="1">#REF!</definedName>
    <definedName name="add8d07c7419b4359ab60fc57bf266949" localSheetId="11" hidden="1">#REF!</definedName>
    <definedName name="add8d07c7419b4359ab60fc57bf266949" localSheetId="0" hidden="1">#REF!</definedName>
    <definedName name="add8d07c7419b4359ab60fc57bf266949" localSheetId="12" hidden="1">#REF!</definedName>
    <definedName name="add8d07c7419b4359ab60fc57bf266949" localSheetId="8" hidden="1">#REF!</definedName>
    <definedName name="add8d07c7419b4359ab60fc57bf266949" hidden="1">#REF!</definedName>
    <definedName name="ade0b51d8b1a94201b56c9611d00f8e2e" localSheetId="1" hidden="1">#REF!</definedName>
    <definedName name="ade0b51d8b1a94201b56c9611d00f8e2e" localSheetId="11" hidden="1">#REF!</definedName>
    <definedName name="ade0b51d8b1a94201b56c9611d00f8e2e" localSheetId="0" hidden="1">#REF!</definedName>
    <definedName name="ade0b51d8b1a94201b56c9611d00f8e2e" localSheetId="12" hidden="1">#REF!</definedName>
    <definedName name="ade0b51d8b1a94201b56c9611d00f8e2e" localSheetId="8" hidden="1">#REF!</definedName>
    <definedName name="ade0b51d8b1a94201b56c9611d00f8e2e" hidden="1">#REF!</definedName>
    <definedName name="ade615d46a38840e5b722c528cbd13e6c" localSheetId="1" hidden="1">#REF!</definedName>
    <definedName name="ade615d46a38840e5b722c528cbd13e6c" localSheetId="11" hidden="1">#REF!</definedName>
    <definedName name="ade615d46a38840e5b722c528cbd13e6c" localSheetId="0" hidden="1">#REF!</definedName>
    <definedName name="ade615d46a38840e5b722c528cbd13e6c" localSheetId="12" hidden="1">#REF!</definedName>
    <definedName name="ade615d46a38840e5b722c528cbd13e6c" localSheetId="8" hidden="1">#REF!</definedName>
    <definedName name="ade615d46a38840e5b722c528cbd13e6c" hidden="1">#REF!</definedName>
    <definedName name="adf6a8411ee5b441882041964872f6ba2" localSheetId="0" hidden="1">'[1]Sch 8 Revenues'!#REF!</definedName>
    <definedName name="adf6a8411ee5b441882041964872f6ba2" localSheetId="12" hidden="1">'[1]Sch 8 Revenues'!#REF!</definedName>
    <definedName name="adf6a8411ee5b441882041964872f6ba2" localSheetId="7" hidden="1">'[1]Sch 8 Revenues'!#REF!</definedName>
    <definedName name="adf6a8411ee5b441882041964872f6ba2" hidden="1">'[1]Sch 8 Revenues'!#REF!</definedName>
    <definedName name="adf722504362c4820b9566ada74ea6d6e" localSheetId="1" hidden="1">'[5]Schedule 1'!#REF!</definedName>
    <definedName name="adf722504362c4820b9566ada74ea6d6e" localSheetId="11" hidden="1">'[6]Schedule 1'!#REF!</definedName>
    <definedName name="adf722504362c4820b9566ada74ea6d6e" localSheetId="0" hidden="1">'[7]Schedule 1'!#REF!</definedName>
    <definedName name="adf722504362c4820b9566ada74ea6d6e" localSheetId="12" hidden="1">'[8]Schedule 1'!#REF!</definedName>
    <definedName name="adf722504362c4820b9566ada74ea6d6e" localSheetId="7" hidden="1">'[1]Sch 1 Veh-Mileage-Accident Info'!#REF!</definedName>
    <definedName name="adf722504362c4820b9566ada74ea6d6e" localSheetId="8" hidden="1">'[9]Schedule 1'!#REF!</definedName>
    <definedName name="adf722504362c4820b9566ada74ea6d6e" hidden="1">'[9]Schedule 1'!#REF!</definedName>
    <definedName name="adf8864f4fa784c36b0439dd08e976bcd" localSheetId="1" hidden="1">#REF!</definedName>
    <definedName name="adf8864f4fa784c36b0439dd08e976bcd" localSheetId="11" hidden="1">#REF!</definedName>
    <definedName name="adf8864f4fa784c36b0439dd08e976bcd" localSheetId="0" hidden="1">#REF!</definedName>
    <definedName name="adf8864f4fa784c36b0439dd08e976bcd" localSheetId="12" hidden="1">#REF!</definedName>
    <definedName name="adf8864f4fa784c36b0439dd08e976bcd" localSheetId="8" hidden="1">#REF!</definedName>
    <definedName name="adf8864f4fa784c36b0439dd08e976bcd" hidden="1">#REF!</definedName>
    <definedName name="adf99ce926f4c498da2a889892733cd4b" localSheetId="1" hidden="1">#REF!</definedName>
    <definedName name="adf99ce926f4c498da2a889892733cd4b" localSheetId="11" hidden="1">#REF!</definedName>
    <definedName name="adf99ce926f4c498da2a889892733cd4b" localSheetId="0" hidden="1">#REF!</definedName>
    <definedName name="adf99ce926f4c498da2a889892733cd4b" localSheetId="12" hidden="1">#REF!</definedName>
    <definedName name="adf99ce926f4c498da2a889892733cd4b" localSheetId="8" hidden="1">#REF!</definedName>
    <definedName name="adf99ce926f4c498da2a889892733cd4b" hidden="1">#REF!</definedName>
    <definedName name="adfbc9e0ca9ac4b479211e37528702a32" localSheetId="0" hidden="1">'[1]Sch 8 Revenues'!#REF!</definedName>
    <definedName name="adfbc9e0ca9ac4b479211e37528702a32" localSheetId="12" hidden="1">'[1]Sch 8 Revenues'!#REF!</definedName>
    <definedName name="adfbc9e0ca9ac4b479211e37528702a32" localSheetId="7" hidden="1">'[1]Sch 8 Revenues'!#REF!</definedName>
    <definedName name="adfbc9e0ca9ac4b479211e37528702a32" hidden="1">'[1]Sch 8 Revenues'!#REF!</definedName>
    <definedName name="adfd689c287914c109b0324d0219c434d" localSheetId="1" hidden="1">#REF!</definedName>
    <definedName name="adfd689c287914c109b0324d0219c434d" localSheetId="11" hidden="1">#REF!</definedName>
    <definedName name="adfd689c287914c109b0324d0219c434d" localSheetId="0" hidden="1">#REF!</definedName>
    <definedName name="adfd689c287914c109b0324d0219c434d" localSheetId="12" hidden="1">#REF!</definedName>
    <definedName name="adfd689c287914c109b0324d0219c434d" localSheetId="8" hidden="1">#REF!</definedName>
    <definedName name="adfd689c287914c109b0324d0219c434d" hidden="1">#REF!</definedName>
    <definedName name="ae006e964249a4bfca498de67b2f1ef4f" localSheetId="0" hidden="1">'[1]Sch 8 Revenues'!#REF!</definedName>
    <definedName name="ae006e964249a4bfca498de67b2f1ef4f" localSheetId="12" hidden="1">'[1]Sch 8 Revenues'!#REF!</definedName>
    <definedName name="ae006e964249a4bfca498de67b2f1ef4f" localSheetId="7" hidden="1">'[1]Sch 8 Revenues'!#REF!</definedName>
    <definedName name="ae006e964249a4bfca498de67b2f1ef4f" hidden="1">'[1]Sch 8 Revenues'!#REF!</definedName>
    <definedName name="ae0609b5e293e4bff8ed350318192b529" localSheetId="1" hidden="1">#REF!</definedName>
    <definedName name="ae0609b5e293e4bff8ed350318192b529" localSheetId="11" hidden="1">#REF!</definedName>
    <definedName name="ae0609b5e293e4bff8ed350318192b529" localSheetId="0" hidden="1">#REF!</definedName>
    <definedName name="ae0609b5e293e4bff8ed350318192b529" localSheetId="12" hidden="1">#REF!</definedName>
    <definedName name="ae0609b5e293e4bff8ed350318192b529" localSheetId="8" hidden="1">#REF!</definedName>
    <definedName name="ae0609b5e293e4bff8ed350318192b529" hidden="1">#REF!</definedName>
    <definedName name="ae0bca030403d4e6185654c59b0ce7596" localSheetId="1" hidden="1">#REF!</definedName>
    <definedName name="ae0bca030403d4e6185654c59b0ce7596" localSheetId="11" hidden="1">#REF!</definedName>
    <definedName name="ae0bca030403d4e6185654c59b0ce7596" localSheetId="0" hidden="1">#REF!</definedName>
    <definedName name="ae0bca030403d4e6185654c59b0ce7596" localSheetId="12" hidden="1">#REF!</definedName>
    <definedName name="ae0bca030403d4e6185654c59b0ce7596" localSheetId="8" hidden="1">#REF!</definedName>
    <definedName name="ae0bca030403d4e6185654c59b0ce7596" hidden="1">#REF!</definedName>
    <definedName name="ae0cce3f8c7f9464a864f2d6f0561b616" localSheetId="1" hidden="1">#REF!</definedName>
    <definedName name="ae0cce3f8c7f9464a864f2d6f0561b616" localSheetId="11" hidden="1">#REF!</definedName>
    <definedName name="ae0cce3f8c7f9464a864f2d6f0561b616" localSheetId="0" hidden="1">#REF!</definedName>
    <definedName name="ae0cce3f8c7f9464a864f2d6f0561b616" localSheetId="12" hidden="1">#REF!</definedName>
    <definedName name="ae0cce3f8c7f9464a864f2d6f0561b616" localSheetId="8" hidden="1">#REF!</definedName>
    <definedName name="ae0cce3f8c7f9464a864f2d6f0561b616" hidden="1">#REF!</definedName>
    <definedName name="ae116dd6223324ed3af56af3aea785ff2" localSheetId="0" hidden="1">'[1]Sch 5 Operating Property'!#REF!</definedName>
    <definedName name="ae116dd6223324ed3af56af3aea785ff2" localSheetId="12" hidden="1">'[1]Sch 5 Operating Property'!#REF!</definedName>
    <definedName name="ae116dd6223324ed3af56af3aea785ff2" localSheetId="7" hidden="1">'[1]Sch 5 Operating Property'!#REF!</definedName>
    <definedName name="ae116dd6223324ed3af56af3aea785ff2" hidden="1">'[1]Sch 5 Operating Property'!#REF!</definedName>
    <definedName name="ae15e90fc58a843a985b8e4b585ab6410" localSheetId="1" hidden="1">#REF!</definedName>
    <definedName name="ae15e90fc58a843a985b8e4b585ab6410" localSheetId="11" hidden="1">#REF!</definedName>
    <definedName name="ae15e90fc58a843a985b8e4b585ab6410" localSheetId="0" hidden="1">#REF!</definedName>
    <definedName name="ae15e90fc58a843a985b8e4b585ab6410" localSheetId="12" hidden="1">#REF!</definedName>
    <definedName name="ae15e90fc58a843a985b8e4b585ab6410" localSheetId="8" hidden="1">#REF!</definedName>
    <definedName name="ae15e90fc58a843a985b8e4b585ab6410" hidden="1">#REF!</definedName>
    <definedName name="ae19fe096ece0489b819f7442dbcf42df" localSheetId="1" hidden="1">#REF!</definedName>
    <definedName name="ae19fe096ece0489b819f7442dbcf42df" localSheetId="11" hidden="1">#REF!</definedName>
    <definedName name="ae19fe096ece0489b819f7442dbcf42df" localSheetId="0" hidden="1">#REF!</definedName>
    <definedName name="ae19fe096ece0489b819f7442dbcf42df" localSheetId="12" hidden="1">#REF!</definedName>
    <definedName name="ae19fe096ece0489b819f7442dbcf42df" localSheetId="8" hidden="1">#REF!</definedName>
    <definedName name="ae19fe096ece0489b819f7442dbcf42df" hidden="1">#REF!</definedName>
    <definedName name="ae26e0df336f7409cb4317cdb1d9e0a68" localSheetId="1" hidden="1">#REF!</definedName>
    <definedName name="ae26e0df336f7409cb4317cdb1d9e0a68" localSheetId="11" hidden="1">#REF!</definedName>
    <definedName name="ae26e0df336f7409cb4317cdb1d9e0a68" localSheetId="0" hidden="1">#REF!</definedName>
    <definedName name="ae26e0df336f7409cb4317cdb1d9e0a68" localSheetId="12" hidden="1">#REF!</definedName>
    <definedName name="ae26e0df336f7409cb4317cdb1d9e0a68" localSheetId="8" hidden="1">#REF!</definedName>
    <definedName name="ae26e0df336f7409cb4317cdb1d9e0a68" hidden="1">#REF!</definedName>
    <definedName name="ae28da3cfa69a414598bade65f7c7b1af" localSheetId="1" hidden="1">#REF!</definedName>
    <definedName name="ae28da3cfa69a414598bade65f7c7b1af" localSheetId="11" hidden="1">#REF!</definedName>
    <definedName name="ae28da3cfa69a414598bade65f7c7b1af" localSheetId="0" hidden="1">#REF!</definedName>
    <definedName name="ae28da3cfa69a414598bade65f7c7b1af" localSheetId="12" hidden="1">#REF!</definedName>
    <definedName name="ae28da3cfa69a414598bade65f7c7b1af" localSheetId="8" hidden="1">#REF!</definedName>
    <definedName name="ae28da3cfa69a414598bade65f7c7b1af" hidden="1">#REF!</definedName>
    <definedName name="ae34535ee1a414575a06a052bdd629952" localSheetId="1" hidden="1">#REF!</definedName>
    <definedName name="ae34535ee1a414575a06a052bdd629952" localSheetId="11" hidden="1">#REF!</definedName>
    <definedName name="ae34535ee1a414575a06a052bdd629952" localSheetId="0" hidden="1">#REF!</definedName>
    <definedName name="ae34535ee1a414575a06a052bdd629952" localSheetId="12" hidden="1">#REF!</definedName>
    <definedName name="ae34535ee1a414575a06a052bdd629952" localSheetId="8" hidden="1">#REF!</definedName>
    <definedName name="ae34535ee1a414575a06a052bdd629952" hidden="1">#REF!</definedName>
    <definedName name="ae39c8620f4dd45b086d5c7b647aeb8e2" localSheetId="1" hidden="1">#REF!</definedName>
    <definedName name="ae39c8620f4dd45b086d5c7b647aeb8e2" localSheetId="11" hidden="1">#REF!</definedName>
    <definedName name="ae39c8620f4dd45b086d5c7b647aeb8e2" localSheetId="0" hidden="1">#REF!</definedName>
    <definedName name="ae39c8620f4dd45b086d5c7b647aeb8e2" localSheetId="12" hidden="1">#REF!</definedName>
    <definedName name="ae39c8620f4dd45b086d5c7b647aeb8e2" localSheetId="8" hidden="1">#REF!</definedName>
    <definedName name="ae39c8620f4dd45b086d5c7b647aeb8e2" hidden="1">#REF!</definedName>
    <definedName name="ae3eb36f6b2284617a951508d1db4caf3" localSheetId="1" hidden="1">#REF!</definedName>
    <definedName name="ae3eb36f6b2284617a951508d1db4caf3" localSheetId="11" hidden="1">#REF!</definedName>
    <definedName name="ae3eb36f6b2284617a951508d1db4caf3" localSheetId="0" hidden="1">#REF!</definedName>
    <definedName name="ae3eb36f6b2284617a951508d1db4caf3" localSheetId="12" hidden="1">#REF!</definedName>
    <definedName name="ae3eb36f6b2284617a951508d1db4caf3" localSheetId="8" hidden="1">#REF!</definedName>
    <definedName name="ae3eb36f6b2284617a951508d1db4caf3" hidden="1">#REF!</definedName>
    <definedName name="ae4e5206ee14a4a6eb9ace9808f4238e3" localSheetId="0" hidden="1">'[1]Sch 11 Reg Recycle Program'!#REF!</definedName>
    <definedName name="ae4e5206ee14a4a6eb9ace9808f4238e3" localSheetId="12" hidden="1">'[1]Sch 11 Reg Recycle Program'!#REF!</definedName>
    <definedName name="ae4e5206ee14a4a6eb9ace9808f4238e3" localSheetId="7" hidden="1">'[1]Sch 11 Reg Recycle Program'!#REF!</definedName>
    <definedName name="ae4e5206ee14a4a6eb9ace9808f4238e3" hidden="1">'[1]Sch 11 Reg Recycle Program'!#REF!</definedName>
    <definedName name="ae599b7b9a3ee4b5da2e59543d1d33524" localSheetId="1" hidden="1">#REF!</definedName>
    <definedName name="ae599b7b9a3ee4b5da2e59543d1d33524" localSheetId="11" hidden="1">#REF!</definedName>
    <definedName name="ae599b7b9a3ee4b5da2e59543d1d33524" localSheetId="0" hidden="1">#REF!</definedName>
    <definedName name="ae599b7b9a3ee4b5da2e59543d1d33524" localSheetId="12" hidden="1">#REF!</definedName>
    <definedName name="ae599b7b9a3ee4b5da2e59543d1d33524" localSheetId="8" hidden="1">#REF!</definedName>
    <definedName name="ae599b7b9a3ee4b5da2e59543d1d33524" hidden="1">#REF!</definedName>
    <definedName name="ae5be5bd27372415b817984d1ddbf1cc0" localSheetId="1" hidden="1">#REF!</definedName>
    <definedName name="ae5be5bd27372415b817984d1ddbf1cc0" localSheetId="11" hidden="1">#REF!</definedName>
    <definedName name="ae5be5bd27372415b817984d1ddbf1cc0" localSheetId="0" hidden="1">#REF!</definedName>
    <definedName name="ae5be5bd27372415b817984d1ddbf1cc0" localSheetId="12" hidden="1">#REF!</definedName>
    <definedName name="ae5be5bd27372415b817984d1ddbf1cc0" localSheetId="8" hidden="1">#REF!</definedName>
    <definedName name="ae5be5bd27372415b817984d1ddbf1cc0" hidden="1">#REF!</definedName>
    <definedName name="ae5cdb3c226a14df386195d017e200016" localSheetId="1" hidden="1">#REF!</definedName>
    <definedName name="ae5cdb3c226a14df386195d017e200016" localSheetId="11" hidden="1">#REF!</definedName>
    <definedName name="ae5cdb3c226a14df386195d017e200016" localSheetId="0" hidden="1">#REF!</definedName>
    <definedName name="ae5cdb3c226a14df386195d017e200016" localSheetId="12" hidden="1">#REF!</definedName>
    <definedName name="ae5cdb3c226a14df386195d017e200016" localSheetId="8" hidden="1">#REF!</definedName>
    <definedName name="ae5cdb3c226a14df386195d017e200016" hidden="1">#REF!</definedName>
    <definedName name="ae6048d50676d41739c42e39b123877f4" localSheetId="1" hidden="1">#REF!</definedName>
    <definedName name="ae6048d50676d41739c42e39b123877f4" localSheetId="11" hidden="1">#REF!</definedName>
    <definedName name="ae6048d50676d41739c42e39b123877f4" localSheetId="0" hidden="1">#REF!</definedName>
    <definedName name="ae6048d50676d41739c42e39b123877f4" localSheetId="12" hidden="1">#REF!</definedName>
    <definedName name="ae6048d50676d41739c42e39b123877f4" localSheetId="8" hidden="1">#REF!</definedName>
    <definedName name="ae6048d50676d41739c42e39b123877f4" hidden="1">#REF!</definedName>
    <definedName name="ae6c3f4b79df34e6cbd66df5919529440" localSheetId="1" hidden="1">#REF!</definedName>
    <definedName name="ae6c3f4b79df34e6cbd66df5919529440" localSheetId="11" hidden="1">#REF!</definedName>
    <definedName name="ae6c3f4b79df34e6cbd66df5919529440" localSheetId="0" hidden="1">#REF!</definedName>
    <definedName name="ae6c3f4b79df34e6cbd66df5919529440" localSheetId="12" hidden="1">#REF!</definedName>
    <definedName name="ae6c3f4b79df34e6cbd66df5919529440" localSheetId="8" hidden="1">#REF!</definedName>
    <definedName name="ae6c3f4b79df34e6cbd66df5919529440" hidden="1">#REF!</definedName>
    <definedName name="ae73c8fa6011e4d6e8a3b802a45bd2a5f" localSheetId="1" hidden="1">#REF!</definedName>
    <definedName name="ae73c8fa6011e4d6e8a3b802a45bd2a5f" localSheetId="11" hidden="1">#REF!</definedName>
    <definedName name="ae73c8fa6011e4d6e8a3b802a45bd2a5f" localSheetId="0" hidden="1">#REF!</definedName>
    <definedName name="ae73c8fa6011e4d6e8a3b802a45bd2a5f" localSheetId="12" hidden="1">#REF!</definedName>
    <definedName name="ae73c8fa6011e4d6e8a3b802a45bd2a5f" localSheetId="8" hidden="1">#REF!</definedName>
    <definedName name="ae73c8fa6011e4d6e8a3b802a45bd2a5f" hidden="1">#REF!</definedName>
    <definedName name="ae74598694c9d4943a5f85b88b6a74862" localSheetId="1" hidden="1">#REF!</definedName>
    <definedName name="ae74598694c9d4943a5f85b88b6a74862" localSheetId="11" hidden="1">#REF!</definedName>
    <definedName name="ae74598694c9d4943a5f85b88b6a74862" localSheetId="0" hidden="1">#REF!</definedName>
    <definedName name="ae74598694c9d4943a5f85b88b6a74862" localSheetId="12" hidden="1">#REF!</definedName>
    <definedName name="ae74598694c9d4943a5f85b88b6a74862" localSheetId="8" hidden="1">#REF!</definedName>
    <definedName name="ae74598694c9d4943a5f85b88b6a74862" hidden="1">#REF!</definedName>
    <definedName name="ae78bde6928d4471db4a1de1ea54ebd34" localSheetId="1" hidden="1">#REF!</definedName>
    <definedName name="ae78bde6928d4471db4a1de1ea54ebd34" localSheetId="11" hidden="1">#REF!</definedName>
    <definedName name="ae78bde6928d4471db4a1de1ea54ebd34" localSheetId="0" hidden="1">#REF!</definedName>
    <definedName name="ae78bde6928d4471db4a1de1ea54ebd34" localSheetId="12" hidden="1">#REF!</definedName>
    <definedName name="ae78bde6928d4471db4a1de1ea54ebd34" localSheetId="8" hidden="1">#REF!</definedName>
    <definedName name="ae78bde6928d4471db4a1de1ea54ebd34" hidden="1">#REF!</definedName>
    <definedName name="ae79d46b0af9646a9b0f86d79f3159592" localSheetId="1" hidden="1">#REF!</definedName>
    <definedName name="ae79d46b0af9646a9b0f86d79f3159592" localSheetId="11" hidden="1">#REF!</definedName>
    <definedName name="ae79d46b0af9646a9b0f86d79f3159592" localSheetId="0" hidden="1">#REF!</definedName>
    <definedName name="ae79d46b0af9646a9b0f86d79f3159592" localSheetId="12" hidden="1">#REF!</definedName>
    <definedName name="ae79d46b0af9646a9b0f86d79f3159592" localSheetId="8" hidden="1">#REF!</definedName>
    <definedName name="ae79d46b0af9646a9b0f86d79f3159592" hidden="1">#REF!</definedName>
    <definedName name="ae7b65983c68449a4b3047db88a34b3d8" localSheetId="1" hidden="1">#REF!</definedName>
    <definedName name="ae7b65983c68449a4b3047db88a34b3d8" localSheetId="11" hidden="1">#REF!</definedName>
    <definedName name="ae7b65983c68449a4b3047db88a34b3d8" localSheetId="0" hidden="1">#REF!</definedName>
    <definedName name="ae7b65983c68449a4b3047db88a34b3d8" localSheetId="12" hidden="1">#REF!</definedName>
    <definedName name="ae7b65983c68449a4b3047db88a34b3d8" localSheetId="8" hidden="1">#REF!</definedName>
    <definedName name="ae7b65983c68449a4b3047db88a34b3d8" hidden="1">#REF!</definedName>
    <definedName name="ae825c5a7a5d140ab8eb86050af43d4d8" localSheetId="1" hidden="1">#REF!</definedName>
    <definedName name="ae825c5a7a5d140ab8eb86050af43d4d8" localSheetId="11" hidden="1">#REF!</definedName>
    <definedName name="ae825c5a7a5d140ab8eb86050af43d4d8" localSheetId="0" hidden="1">#REF!</definedName>
    <definedName name="ae825c5a7a5d140ab8eb86050af43d4d8" localSheetId="12" hidden="1">#REF!</definedName>
    <definedName name="ae825c5a7a5d140ab8eb86050af43d4d8" localSheetId="8" hidden="1">#REF!</definedName>
    <definedName name="ae825c5a7a5d140ab8eb86050af43d4d8" hidden="1">#REF!</definedName>
    <definedName name="ae82706c9adb4404888dbb8090732781c" localSheetId="1" hidden="1">#REF!</definedName>
    <definedName name="ae82706c9adb4404888dbb8090732781c" localSheetId="11" hidden="1">#REF!</definedName>
    <definedName name="ae82706c9adb4404888dbb8090732781c" localSheetId="0" hidden="1">#REF!</definedName>
    <definedName name="ae82706c9adb4404888dbb8090732781c" localSheetId="12" hidden="1">#REF!</definedName>
    <definedName name="ae82706c9adb4404888dbb8090732781c" localSheetId="8" hidden="1">#REF!</definedName>
    <definedName name="ae82706c9adb4404888dbb8090732781c" hidden="1">#REF!</definedName>
    <definedName name="ae8fc2c7151334bf9b07105699fab4380" localSheetId="1" hidden="1">#REF!</definedName>
    <definedName name="ae8fc2c7151334bf9b07105699fab4380" localSheetId="11" hidden="1">#REF!</definedName>
    <definedName name="ae8fc2c7151334bf9b07105699fab4380" localSheetId="0" hidden="1">#REF!</definedName>
    <definedName name="ae8fc2c7151334bf9b07105699fab4380" localSheetId="12" hidden="1">#REF!</definedName>
    <definedName name="ae8fc2c7151334bf9b07105699fab4380" localSheetId="8" hidden="1">#REF!</definedName>
    <definedName name="ae8fc2c7151334bf9b07105699fab4380" hidden="1">#REF!</definedName>
    <definedName name="ae8ff35b5e03b41da95ec5208159c467a" localSheetId="0" hidden="1">'[1]Sch 8 Revenues'!#REF!</definedName>
    <definedName name="ae8ff35b5e03b41da95ec5208159c467a" localSheetId="12" hidden="1">'[1]Sch 8 Revenues'!#REF!</definedName>
    <definedName name="ae8ff35b5e03b41da95ec5208159c467a" localSheetId="7" hidden="1">'[1]Sch 8 Revenues'!#REF!</definedName>
    <definedName name="ae8ff35b5e03b41da95ec5208159c467a" hidden="1">'[1]Sch 8 Revenues'!#REF!</definedName>
    <definedName name="ae90befefa83c45fe81600448c2deae18" localSheetId="0" hidden="1">'[1]Sch 8 Revenues'!#REF!</definedName>
    <definedName name="ae90befefa83c45fe81600448c2deae18" localSheetId="12" hidden="1">'[1]Sch 8 Revenues'!#REF!</definedName>
    <definedName name="ae90befefa83c45fe81600448c2deae18" localSheetId="7" hidden="1">'[1]Sch 8 Revenues'!#REF!</definedName>
    <definedName name="ae90befefa83c45fe81600448c2deae18" hidden="1">'[1]Sch 8 Revenues'!#REF!</definedName>
    <definedName name="ae956097f137e47d8b0da4915ac8e8e5e" localSheetId="1" hidden="1">#REF!</definedName>
    <definedName name="ae956097f137e47d8b0da4915ac8e8e5e" localSheetId="11" hidden="1">#REF!</definedName>
    <definedName name="ae956097f137e47d8b0da4915ac8e8e5e" localSheetId="0" hidden="1">#REF!</definedName>
    <definedName name="ae956097f137e47d8b0da4915ac8e8e5e" localSheetId="12" hidden="1">#REF!</definedName>
    <definedName name="ae956097f137e47d8b0da4915ac8e8e5e" localSheetId="8" hidden="1">#REF!</definedName>
    <definedName name="ae956097f137e47d8b0da4915ac8e8e5e" hidden="1">#REF!</definedName>
    <definedName name="aea08eb077b0949fdbb62f063e4ca75e2" localSheetId="1" hidden="1">#REF!</definedName>
    <definedName name="aea08eb077b0949fdbb62f063e4ca75e2" localSheetId="11" hidden="1">#REF!</definedName>
    <definedName name="aea08eb077b0949fdbb62f063e4ca75e2" localSheetId="0" hidden="1">#REF!</definedName>
    <definedName name="aea08eb077b0949fdbb62f063e4ca75e2" localSheetId="12" hidden="1">#REF!</definedName>
    <definedName name="aea08eb077b0949fdbb62f063e4ca75e2" localSheetId="8" hidden="1">#REF!</definedName>
    <definedName name="aea08eb077b0949fdbb62f063e4ca75e2" hidden="1">#REF!</definedName>
    <definedName name="aeaa49632aeeb4a929d3569ceb8de4a92" localSheetId="1" hidden="1">'[5]Schedule 1'!#REF!</definedName>
    <definedName name="aeaa49632aeeb4a929d3569ceb8de4a92" localSheetId="11" hidden="1">'[6]Schedule 1'!#REF!</definedName>
    <definedName name="aeaa49632aeeb4a929d3569ceb8de4a92" localSheetId="0" hidden="1">'[7]Schedule 1'!#REF!</definedName>
    <definedName name="aeaa49632aeeb4a929d3569ceb8de4a92" localSheetId="12" hidden="1">'[8]Schedule 1'!#REF!</definedName>
    <definedName name="aeaa49632aeeb4a929d3569ceb8de4a92" localSheetId="7" hidden="1">'[1]Sch 1 Veh-Mileage-Accident Info'!#REF!</definedName>
    <definedName name="aeaa49632aeeb4a929d3569ceb8de4a92" localSheetId="8" hidden="1">'[9]Schedule 1'!#REF!</definedName>
    <definedName name="aeaa49632aeeb4a929d3569ceb8de4a92" hidden="1">'[9]Schedule 1'!#REF!</definedName>
    <definedName name="aeaad98d41fc540d69e7002cffbc573d0" localSheetId="1" hidden="1">#REF!</definedName>
    <definedName name="aeaad98d41fc540d69e7002cffbc573d0" localSheetId="0" hidden="1">#REF!</definedName>
    <definedName name="aeaad98d41fc540d69e7002cffbc573d0" localSheetId="12" hidden="1">#REF!</definedName>
    <definedName name="aeaad98d41fc540d69e7002cffbc573d0" localSheetId="7" hidden="1">#REF!</definedName>
    <definedName name="aeaad98d41fc540d69e7002cffbc573d0" hidden="1">'Company Info-Certification Page'!$B$37</definedName>
    <definedName name="aeae53df474164dcdbc458bc5f34f1cc8" localSheetId="1" hidden="1">#REF!</definedName>
    <definedName name="aeae53df474164dcdbc458bc5f34f1cc8" localSheetId="11" hidden="1">#REF!</definedName>
    <definedName name="aeae53df474164dcdbc458bc5f34f1cc8" localSheetId="0" hidden="1">#REF!</definedName>
    <definedName name="aeae53df474164dcdbc458bc5f34f1cc8" localSheetId="12" hidden="1">#REF!</definedName>
    <definedName name="aeae53df474164dcdbc458bc5f34f1cc8" localSheetId="8" hidden="1">#REF!</definedName>
    <definedName name="aeae53df474164dcdbc458bc5f34f1cc8" hidden="1">#REF!</definedName>
    <definedName name="aeb0afd435c544ae5a6e037fbff775985" localSheetId="1" hidden="1">#REF!</definedName>
    <definedName name="aeb0afd435c544ae5a6e037fbff775985" localSheetId="0" hidden="1">'[4]Company Info-Certification Page'!#REF!</definedName>
    <definedName name="aeb0afd435c544ae5a6e037fbff775985" localSheetId="12" hidden="1">#REF!</definedName>
    <definedName name="aeb0afd435c544ae5a6e037fbff775985" localSheetId="7" hidden="1">#REF!</definedName>
    <definedName name="aeb0afd435c544ae5a6e037fbff775985" hidden="1">'Company Info-Certification Page'!$N$28</definedName>
    <definedName name="aeb177dc9a8bf4e68bf51eb6159f1218c" localSheetId="1" hidden="1">#REF!</definedName>
    <definedName name="aeb177dc9a8bf4e68bf51eb6159f1218c" localSheetId="11" hidden="1">#REF!</definedName>
    <definedName name="aeb177dc9a8bf4e68bf51eb6159f1218c" localSheetId="0" hidden="1">#REF!</definedName>
    <definedName name="aeb177dc9a8bf4e68bf51eb6159f1218c" localSheetId="12" hidden="1">#REF!</definedName>
    <definedName name="aeb177dc9a8bf4e68bf51eb6159f1218c" localSheetId="8" hidden="1">#REF!</definedName>
    <definedName name="aeb177dc9a8bf4e68bf51eb6159f1218c" hidden="1">#REF!</definedName>
    <definedName name="aeb38600d8f36470c86e99f2de9da6dc9" hidden="1">'[1]Sch 1 Veh-Mileage-Accident Info'!#REF!</definedName>
    <definedName name="aec2c7729fd6b4b0d989971d26bdc46d4" localSheetId="1" hidden="1">#REF!</definedName>
    <definedName name="aec2c7729fd6b4b0d989971d26bdc46d4" localSheetId="11" hidden="1">#REF!</definedName>
    <definedName name="aec2c7729fd6b4b0d989971d26bdc46d4" localSheetId="0" hidden="1">#REF!</definedName>
    <definedName name="aec2c7729fd6b4b0d989971d26bdc46d4" localSheetId="12" hidden="1">#REF!</definedName>
    <definedName name="aec2c7729fd6b4b0d989971d26bdc46d4" localSheetId="8" hidden="1">#REF!</definedName>
    <definedName name="aec2c7729fd6b4b0d989971d26bdc46d4" hidden="1">#REF!</definedName>
    <definedName name="aec793f998f064b91b1ced4f63a0ffdc6" localSheetId="1" hidden="1">#REF!</definedName>
    <definedName name="aec793f998f064b91b1ced4f63a0ffdc6" localSheetId="11" hidden="1">#REF!</definedName>
    <definedName name="aec793f998f064b91b1ced4f63a0ffdc6" localSheetId="0" hidden="1">#REF!</definedName>
    <definedName name="aec793f998f064b91b1ced4f63a0ffdc6" localSheetId="12" hidden="1">#REF!</definedName>
    <definedName name="aec793f998f064b91b1ced4f63a0ffdc6" localSheetId="8" hidden="1">#REF!</definedName>
    <definedName name="aec793f998f064b91b1ced4f63a0ffdc6" hidden="1">#REF!</definedName>
    <definedName name="aecc653443be9474d9bf075aec5804d0f" localSheetId="0" hidden="1">#REF!</definedName>
    <definedName name="aecc653443be9474d9bf075aec5804d0f" localSheetId="12" hidden="1">#REF!</definedName>
    <definedName name="aecc653443be9474d9bf075aec5804d0f" localSheetId="8" hidden="1">#REF!</definedName>
    <definedName name="aecc653443be9474d9bf075aec5804d0f" hidden="1">#REF!</definedName>
    <definedName name="aecc78471be044cee886098b236100585" localSheetId="0" hidden="1">'[1]Sch 8 Revenues'!#REF!</definedName>
    <definedName name="aecc78471be044cee886098b236100585" localSheetId="12" hidden="1">'[1]Sch 8 Revenues'!#REF!</definedName>
    <definedName name="aecc78471be044cee886098b236100585" localSheetId="7" hidden="1">'[1]Sch 8 Revenues'!#REF!</definedName>
    <definedName name="aecc78471be044cee886098b236100585" hidden="1">'[1]Sch 8 Revenues'!#REF!</definedName>
    <definedName name="aecf1c28ce0c14452be1b5cb7cb7a8f24" localSheetId="0" hidden="1">'[1]Sch 8 Revenues'!#REF!</definedName>
    <definedName name="aecf1c28ce0c14452be1b5cb7cb7a8f24" localSheetId="12" hidden="1">'[1]Sch 8 Revenues'!#REF!</definedName>
    <definedName name="aecf1c28ce0c14452be1b5cb7cb7a8f24" localSheetId="7" hidden="1">'[1]Sch 8 Revenues'!#REF!</definedName>
    <definedName name="aecf1c28ce0c14452be1b5cb7cb7a8f24" hidden="1">'[1]Sch 8 Revenues'!#REF!</definedName>
    <definedName name="aecfcc785d07542d4810646740da71285" localSheetId="1" hidden="1">'[5]Schedule 1'!#REF!</definedName>
    <definedName name="aecfcc785d07542d4810646740da71285" localSheetId="11" hidden="1">'[6]Schedule 1'!#REF!</definedName>
    <definedName name="aecfcc785d07542d4810646740da71285" localSheetId="0" hidden="1">'[7]Schedule 1'!#REF!</definedName>
    <definedName name="aecfcc785d07542d4810646740da71285" localSheetId="12" hidden="1">'[8]Schedule 1'!#REF!</definedName>
    <definedName name="aecfcc785d07542d4810646740da71285" localSheetId="7" hidden="1">'[1]Sch 1 Veh-Mileage-Accident Info'!#REF!</definedName>
    <definedName name="aecfcc785d07542d4810646740da71285" localSheetId="8" hidden="1">'[9]Schedule 1'!#REF!</definedName>
    <definedName name="aecfcc785d07542d4810646740da71285" hidden="1">'[9]Schedule 1'!#REF!</definedName>
    <definedName name="aed0e4155c2194c4ab868e3ca7c80a6f7" hidden="1">'[1]Sch 8 Revenues'!#REF!</definedName>
    <definedName name="aed1e72151ced46cba545cb7f034c8961" hidden="1">'[1]Sch 8 Revenues'!#REF!</definedName>
    <definedName name="aed43eb54dbe4429cb5d4558dbea4c511" localSheetId="1" hidden="1">#REF!</definedName>
    <definedName name="aed43eb54dbe4429cb5d4558dbea4c511" localSheetId="11" hidden="1">#REF!</definedName>
    <definedName name="aed43eb54dbe4429cb5d4558dbea4c511" localSheetId="0" hidden="1">#REF!</definedName>
    <definedName name="aed43eb54dbe4429cb5d4558dbea4c511" localSheetId="12" hidden="1">#REF!</definedName>
    <definedName name="aed43eb54dbe4429cb5d4558dbea4c511" localSheetId="8" hidden="1">#REF!</definedName>
    <definedName name="aed43eb54dbe4429cb5d4558dbea4c511" hidden="1">#REF!</definedName>
    <definedName name="aedd3065eedea43aaa9bebcc6f7bce47d" localSheetId="0" hidden="1">'[1]Sch 8 Revenues'!#REF!</definedName>
    <definedName name="aedd3065eedea43aaa9bebcc6f7bce47d" localSheetId="12" hidden="1">'[1]Sch 8 Revenues'!#REF!</definedName>
    <definedName name="aedd3065eedea43aaa9bebcc6f7bce47d" localSheetId="7" hidden="1">'[1]Sch 8 Revenues'!#REF!</definedName>
    <definedName name="aedd3065eedea43aaa9bebcc6f7bce47d" hidden="1">'[1]Sch 8 Revenues'!#REF!</definedName>
    <definedName name="aeeeb6b1e09374239b57c5a0058c80ab1" localSheetId="1" hidden="1">'[5]Schedule 1'!#REF!</definedName>
    <definedName name="aeeeb6b1e09374239b57c5a0058c80ab1" localSheetId="11" hidden="1">'[6]Schedule 1'!#REF!</definedName>
    <definedName name="aeeeb6b1e09374239b57c5a0058c80ab1" localSheetId="0" hidden="1">'[7]Schedule 1'!#REF!</definedName>
    <definedName name="aeeeb6b1e09374239b57c5a0058c80ab1" localSheetId="12" hidden="1">'[8]Schedule 1'!#REF!</definedName>
    <definedName name="aeeeb6b1e09374239b57c5a0058c80ab1" localSheetId="7" hidden="1">'[1]Sch 1 Veh-Mileage-Accident Info'!#REF!</definedName>
    <definedName name="aeeeb6b1e09374239b57c5a0058c80ab1" localSheetId="8" hidden="1">'[9]Schedule 1'!#REF!</definedName>
    <definedName name="aeeeb6b1e09374239b57c5a0058c80ab1" hidden="1">'[9]Schedule 1'!#REF!</definedName>
    <definedName name="aeefc05bf37524234bb65e073568711bf" localSheetId="1" hidden="1">#REF!</definedName>
    <definedName name="aeefc05bf37524234bb65e073568711bf" localSheetId="11" hidden="1">#REF!</definedName>
    <definedName name="aeefc05bf37524234bb65e073568711bf" localSheetId="0" hidden="1">#REF!</definedName>
    <definedName name="aeefc05bf37524234bb65e073568711bf" localSheetId="12" hidden="1">#REF!</definedName>
    <definedName name="aeefc05bf37524234bb65e073568711bf" localSheetId="8" hidden="1">#REF!</definedName>
    <definedName name="aeefc05bf37524234bb65e073568711bf" hidden="1">#REF!</definedName>
    <definedName name="aef308111f49c4d2fab581cc96237e818" localSheetId="1" hidden="1">#REF!</definedName>
    <definedName name="aef308111f49c4d2fab581cc96237e818" localSheetId="11" hidden="1">#REF!</definedName>
    <definedName name="aef308111f49c4d2fab581cc96237e818" localSheetId="0" hidden="1">#REF!</definedName>
    <definedName name="aef308111f49c4d2fab581cc96237e818" localSheetId="12" hidden="1">#REF!</definedName>
    <definedName name="aef308111f49c4d2fab581cc96237e818" localSheetId="8" hidden="1">#REF!</definedName>
    <definedName name="aef308111f49c4d2fab581cc96237e818" hidden="1">#REF!</definedName>
    <definedName name="aef460ba340f44784911cb588cdf8cd71" localSheetId="0" hidden="1">#REF!</definedName>
    <definedName name="aef460ba340f44784911cb588cdf8cd71" localSheetId="12" hidden="1">#REF!</definedName>
    <definedName name="aef460ba340f44784911cb588cdf8cd71" localSheetId="8" hidden="1">#REF!</definedName>
    <definedName name="aef460ba340f44784911cb588cdf8cd71" hidden="1">#REF!</definedName>
    <definedName name="aef495ae8ed014408aaf6f2bc3a2568fe" localSheetId="1" hidden="1">#REF!</definedName>
    <definedName name="aef495ae8ed014408aaf6f2bc3a2568fe" localSheetId="11" hidden="1">#REF!</definedName>
    <definedName name="aef495ae8ed014408aaf6f2bc3a2568fe" localSheetId="0" hidden="1">#REF!</definedName>
    <definedName name="aef495ae8ed014408aaf6f2bc3a2568fe" localSheetId="12" hidden="1">#REF!</definedName>
    <definedName name="aef495ae8ed014408aaf6f2bc3a2568fe" localSheetId="8" hidden="1">#REF!</definedName>
    <definedName name="aef495ae8ed014408aaf6f2bc3a2568fe" hidden="1">#REF!</definedName>
    <definedName name="aeff2bbbc4f5249b897281f752b4c39ec" localSheetId="1" hidden="1">#REF!</definedName>
    <definedName name="aeff2bbbc4f5249b897281f752b4c39ec" localSheetId="11" hidden="1">#REF!</definedName>
    <definedName name="aeff2bbbc4f5249b897281f752b4c39ec" localSheetId="0" hidden="1">#REF!</definedName>
    <definedName name="aeff2bbbc4f5249b897281f752b4c39ec" localSheetId="12" hidden="1">#REF!</definedName>
    <definedName name="aeff2bbbc4f5249b897281f752b4c39ec" localSheetId="8" hidden="1">#REF!</definedName>
    <definedName name="aeff2bbbc4f5249b897281f752b4c39ec" hidden="1">#REF!</definedName>
    <definedName name="af01a2d0defb7408899d2b11f3c71477a" localSheetId="1" hidden="1">#REF!</definedName>
    <definedName name="af01a2d0defb7408899d2b11f3c71477a" localSheetId="11" hidden="1">#REF!</definedName>
    <definedName name="af01a2d0defb7408899d2b11f3c71477a" localSheetId="0" hidden="1">#REF!</definedName>
    <definedName name="af01a2d0defb7408899d2b11f3c71477a" localSheetId="12" hidden="1">#REF!</definedName>
    <definedName name="af01a2d0defb7408899d2b11f3c71477a" localSheetId="8" hidden="1">#REF!</definedName>
    <definedName name="af01a2d0defb7408899d2b11f3c71477a" hidden="1">#REF!</definedName>
    <definedName name="af1dacec5a7e2409e9d4b97bd2c42dc49" localSheetId="1" hidden="1">#REF!</definedName>
    <definedName name="af1dacec5a7e2409e9d4b97bd2c42dc49" localSheetId="11" hidden="1">#REF!</definedName>
    <definedName name="af1dacec5a7e2409e9d4b97bd2c42dc49" localSheetId="0" hidden="1">#REF!</definedName>
    <definedName name="af1dacec5a7e2409e9d4b97bd2c42dc49" localSheetId="12" hidden="1">#REF!</definedName>
    <definedName name="af1dacec5a7e2409e9d4b97bd2c42dc49" localSheetId="8" hidden="1">#REF!</definedName>
    <definedName name="af1dacec5a7e2409e9d4b97bd2c42dc49" hidden="1">#REF!</definedName>
    <definedName name="af2231d28afcf4b19b52868bca8345654" localSheetId="1" hidden="1">'[5]Schedule 1'!#REF!</definedName>
    <definedName name="af2231d28afcf4b19b52868bca8345654" localSheetId="11" hidden="1">'[6]Schedule 1'!#REF!</definedName>
    <definedName name="af2231d28afcf4b19b52868bca8345654" localSheetId="0" hidden="1">'[7]Schedule 1'!#REF!</definedName>
    <definedName name="af2231d28afcf4b19b52868bca8345654" localSheetId="12" hidden="1">'[8]Schedule 1'!#REF!</definedName>
    <definedName name="af2231d28afcf4b19b52868bca8345654" localSheetId="7" hidden="1">'[1]Sch 1 Veh-Mileage-Accident Info'!#REF!</definedName>
    <definedName name="af2231d28afcf4b19b52868bca8345654" localSheetId="8" hidden="1">'[9]Schedule 1'!#REF!</definedName>
    <definedName name="af2231d28afcf4b19b52868bca8345654" hidden="1">'[9]Schedule 1'!#REF!</definedName>
    <definedName name="af24be0dfe1be4aa094535ca3890efb8b" localSheetId="1" hidden="1">#REF!</definedName>
    <definedName name="af24be0dfe1be4aa094535ca3890efb8b" localSheetId="11" hidden="1">#REF!</definedName>
    <definedName name="af24be0dfe1be4aa094535ca3890efb8b" localSheetId="0" hidden="1">#REF!</definedName>
    <definedName name="af24be0dfe1be4aa094535ca3890efb8b" localSheetId="12" hidden="1">#REF!</definedName>
    <definedName name="af24be0dfe1be4aa094535ca3890efb8b" localSheetId="8" hidden="1">#REF!</definedName>
    <definedName name="af24be0dfe1be4aa094535ca3890efb8b" hidden="1">#REF!</definedName>
    <definedName name="af254541a2ce4430ea2094a02e310a4fd" localSheetId="1" hidden="1">#REF!</definedName>
    <definedName name="af254541a2ce4430ea2094a02e310a4fd" localSheetId="11" hidden="1">#REF!</definedName>
    <definedName name="af254541a2ce4430ea2094a02e310a4fd" localSheetId="0" hidden="1">#REF!</definedName>
    <definedName name="af254541a2ce4430ea2094a02e310a4fd" localSheetId="12" hidden="1">#REF!</definedName>
    <definedName name="af254541a2ce4430ea2094a02e310a4fd" localSheetId="8" hidden="1">#REF!</definedName>
    <definedName name="af254541a2ce4430ea2094a02e310a4fd" hidden="1">#REF!</definedName>
    <definedName name="af289ab9b176e4dbe8a999b8aedaf93cb" localSheetId="0" hidden="1">'[1]Sch 5 Operating Property'!#REF!</definedName>
    <definedName name="af289ab9b176e4dbe8a999b8aedaf93cb" localSheetId="12" hidden="1">'[1]Sch 5 Operating Property'!#REF!</definedName>
    <definedName name="af289ab9b176e4dbe8a999b8aedaf93cb" localSheetId="7" hidden="1">'[1]Sch 5 Operating Property'!#REF!</definedName>
    <definedName name="af289ab9b176e4dbe8a999b8aedaf93cb" hidden="1">'[1]Sch 5 Operating Property'!#REF!</definedName>
    <definedName name="af2d0d736ef5b465baff30295a3725254" localSheetId="0" hidden="1">'[1]Sch 8 Revenues'!#REF!</definedName>
    <definedName name="af2d0d736ef5b465baff30295a3725254" localSheetId="12" hidden="1">'[1]Sch 8 Revenues'!#REF!</definedName>
    <definedName name="af2d0d736ef5b465baff30295a3725254" localSheetId="7" hidden="1">'[1]Sch 8 Revenues'!#REF!</definedName>
    <definedName name="af2d0d736ef5b465baff30295a3725254" hidden="1">'[1]Sch 8 Revenues'!#REF!</definedName>
    <definedName name="af2fd7a1f18ad42859be18aada15f2253" localSheetId="0" hidden="1">'[1]Sch 1 Veh-Mileage-Accident Info'!#REF!</definedName>
    <definedName name="af2fd7a1f18ad42859be18aada15f2253" localSheetId="12" hidden="1">'[1]Sch 1 Veh-Mileage-Accident Info'!#REF!</definedName>
    <definedName name="af2fd7a1f18ad42859be18aada15f2253" localSheetId="7" hidden="1">'[1]Sch 1 Veh-Mileage-Accident Info'!#REF!</definedName>
    <definedName name="af2fd7a1f18ad42859be18aada15f2253" hidden="1">'[1]Sch 1 Veh-Mileage-Accident Info'!#REF!</definedName>
    <definedName name="af31da5f42b9d49b8a3c19623ea6fa63c" localSheetId="1" hidden="1">#REF!</definedName>
    <definedName name="af31da5f42b9d49b8a3c19623ea6fa63c" localSheetId="11" hidden="1">#REF!</definedName>
    <definedName name="af31da5f42b9d49b8a3c19623ea6fa63c" localSheetId="0" hidden="1">#REF!</definedName>
    <definedName name="af31da5f42b9d49b8a3c19623ea6fa63c" localSheetId="12" hidden="1">#REF!</definedName>
    <definedName name="af31da5f42b9d49b8a3c19623ea6fa63c" localSheetId="8" hidden="1">#REF!</definedName>
    <definedName name="af31da5f42b9d49b8a3c19623ea6fa63c" hidden="1">#REF!</definedName>
    <definedName name="af324474610534ddbb1d3bfc94bc0fc27" localSheetId="1" hidden="1">#REF!</definedName>
    <definedName name="af324474610534ddbb1d3bfc94bc0fc27" localSheetId="11" hidden="1">#REF!</definedName>
    <definedName name="af324474610534ddbb1d3bfc94bc0fc27" localSheetId="0" hidden="1">#REF!</definedName>
    <definedName name="af324474610534ddbb1d3bfc94bc0fc27" localSheetId="12" hidden="1">#REF!</definedName>
    <definedName name="af324474610534ddbb1d3bfc94bc0fc27" localSheetId="8" hidden="1">#REF!</definedName>
    <definedName name="af324474610534ddbb1d3bfc94bc0fc27" hidden="1">#REF!</definedName>
    <definedName name="af4151aca56ce48f9b58665f7030fd2a7" localSheetId="1" hidden="1">#REF!</definedName>
    <definedName name="af4151aca56ce48f9b58665f7030fd2a7" localSheetId="11" hidden="1">#REF!</definedName>
    <definedName name="af4151aca56ce48f9b58665f7030fd2a7" localSheetId="0" hidden="1">#REF!</definedName>
    <definedName name="af4151aca56ce48f9b58665f7030fd2a7" localSheetId="12" hidden="1">#REF!</definedName>
    <definedName name="af4151aca56ce48f9b58665f7030fd2a7" localSheetId="8" hidden="1">#REF!</definedName>
    <definedName name="af4151aca56ce48f9b58665f7030fd2a7" hidden="1">#REF!</definedName>
    <definedName name="af42455f6d7aa4d07b4fffa4c83fcbe6b" localSheetId="1" hidden="1">#REF!</definedName>
    <definedName name="af42455f6d7aa4d07b4fffa4c83fcbe6b" localSheetId="11" hidden="1">#REF!</definedName>
    <definedName name="af42455f6d7aa4d07b4fffa4c83fcbe6b" localSheetId="0" hidden="1">#REF!</definedName>
    <definedName name="af42455f6d7aa4d07b4fffa4c83fcbe6b" localSheetId="12" hidden="1">#REF!</definedName>
    <definedName name="af42455f6d7aa4d07b4fffa4c83fcbe6b" localSheetId="8" hidden="1">#REF!</definedName>
    <definedName name="af42455f6d7aa4d07b4fffa4c83fcbe6b" hidden="1">#REF!</definedName>
    <definedName name="af4354f8205374e5f89c1f3b4178b671f" localSheetId="0" hidden="1">'[15]Reg Fee Calculation Schedule 1'!#REF!</definedName>
    <definedName name="af4354f8205374e5f89c1f3b4178b671f" localSheetId="12" hidden="1">'[15]Reg Fee Calculation Schedule 1'!#REF!</definedName>
    <definedName name="af4d3f8ec096540f1af7574e37d8a40d5" localSheetId="1" hidden="1">#REF!</definedName>
    <definedName name="af4d3f8ec096540f1af7574e37d8a40d5" localSheetId="11" hidden="1">#REF!</definedName>
    <definedName name="af4d3f8ec096540f1af7574e37d8a40d5" localSheetId="0" hidden="1">#REF!</definedName>
    <definedName name="af4d3f8ec096540f1af7574e37d8a40d5" localSheetId="12" hidden="1">#REF!</definedName>
    <definedName name="af4d3f8ec096540f1af7574e37d8a40d5" localSheetId="8" hidden="1">#REF!</definedName>
    <definedName name="af4d3f8ec096540f1af7574e37d8a40d5" hidden="1">#REF!</definedName>
    <definedName name="af4e6bc634c5a4077aeb5c3c774dd612e" localSheetId="0" hidden="1">'[1]Sch 8 Revenues'!#REF!</definedName>
    <definedName name="af4e6bc634c5a4077aeb5c3c774dd612e" localSheetId="12" hidden="1">'[1]Sch 8 Revenues'!#REF!</definedName>
    <definedName name="af4e6bc634c5a4077aeb5c3c774dd612e" localSheetId="7" hidden="1">'[1]Sch 8 Revenues'!#REF!</definedName>
    <definedName name="af4e6bc634c5a4077aeb5c3c774dd612e" hidden="1">'[1]Sch 8 Revenues'!#REF!</definedName>
    <definedName name="af52ca2f5138f4ecbbbb54ae8f8642296" localSheetId="1" hidden="1">#REF!</definedName>
    <definedName name="af52ca2f5138f4ecbbbb54ae8f8642296" localSheetId="11" hidden="1">#REF!</definedName>
    <definedName name="af52ca2f5138f4ecbbbb54ae8f8642296" localSheetId="0" hidden="1">#REF!</definedName>
    <definedName name="af52ca2f5138f4ecbbbb54ae8f8642296" localSheetId="12" hidden="1">#REF!</definedName>
    <definedName name="af52ca2f5138f4ecbbbb54ae8f8642296" localSheetId="8" hidden="1">#REF!</definedName>
    <definedName name="af52ca2f5138f4ecbbbb54ae8f8642296" hidden="1">#REF!</definedName>
    <definedName name="af55a1fef94eb4d4e9cd7996813514b92" localSheetId="0" hidden="1">'[1]Cover Sheet'!#REF!</definedName>
    <definedName name="af55a1fef94eb4d4e9cd7996813514b92" localSheetId="12" hidden="1">'[1]Cover Sheet'!#REF!</definedName>
    <definedName name="af55a1fef94eb4d4e9cd7996813514b92" localSheetId="7" hidden="1">'[1]Cover Sheet'!#REF!</definedName>
    <definedName name="af55a1fef94eb4d4e9cd7996813514b92" hidden="1">'[1]Cover Sheet'!#REF!</definedName>
    <definedName name="af609c2b76beb4f13bdbe363513195343" localSheetId="0" hidden="1">'[1]Sch 8 Revenues'!#REF!</definedName>
    <definedName name="af609c2b76beb4f13bdbe363513195343" localSheetId="12" hidden="1">'[1]Sch 8 Revenues'!#REF!</definedName>
    <definedName name="af609c2b76beb4f13bdbe363513195343" localSheetId="7" hidden="1">'[1]Sch 8 Revenues'!#REF!</definedName>
    <definedName name="af609c2b76beb4f13bdbe363513195343" hidden="1">'[1]Sch 8 Revenues'!#REF!</definedName>
    <definedName name="af61b728ee4b14a898ae7c1f9bb226361" localSheetId="1" hidden="1">#REF!</definedName>
    <definedName name="af61b728ee4b14a898ae7c1f9bb226361" localSheetId="11" hidden="1">#REF!</definedName>
    <definedName name="af61b728ee4b14a898ae7c1f9bb226361" localSheetId="0" hidden="1">#REF!</definedName>
    <definedName name="af61b728ee4b14a898ae7c1f9bb226361" localSheetId="12" hidden="1">#REF!</definedName>
    <definedName name="af61b728ee4b14a898ae7c1f9bb226361" localSheetId="8" hidden="1">#REF!</definedName>
    <definedName name="af61b728ee4b14a898ae7c1f9bb226361" hidden="1">#REF!</definedName>
    <definedName name="af65d5d7079c8465f903cfb05f0555558" localSheetId="1" hidden="1">#REF!</definedName>
    <definedName name="af65d5d7079c8465f903cfb05f0555558" localSheetId="11" hidden="1">#REF!</definedName>
    <definedName name="af65d5d7079c8465f903cfb05f0555558" localSheetId="0" hidden="1">#REF!</definedName>
    <definedName name="af65d5d7079c8465f903cfb05f0555558" localSheetId="12" hidden="1">#REF!</definedName>
    <definedName name="af65d5d7079c8465f903cfb05f0555558" localSheetId="8" hidden="1">#REF!</definedName>
    <definedName name="af65d5d7079c8465f903cfb05f0555558" hidden="1">#REF!</definedName>
    <definedName name="af65d6e259eb542f3a2cc72b99d5dc4fd" localSheetId="1" hidden="1">#REF!</definedName>
    <definedName name="af65d6e259eb542f3a2cc72b99d5dc4fd" localSheetId="11" hidden="1">#REF!</definedName>
    <definedName name="af65d6e259eb542f3a2cc72b99d5dc4fd" localSheetId="0" hidden="1">#REF!</definedName>
    <definedName name="af65d6e259eb542f3a2cc72b99d5dc4fd" localSheetId="12" hidden="1">#REF!</definedName>
    <definedName name="af65d6e259eb542f3a2cc72b99d5dc4fd" localSheetId="8" hidden="1">#REF!</definedName>
    <definedName name="af65d6e259eb542f3a2cc72b99d5dc4fd" hidden="1">#REF!</definedName>
    <definedName name="af6bec4e5b7c6443b9ece58f184c6b05f" localSheetId="0" hidden="1">'[1]Sch 8 Revenues'!#REF!</definedName>
    <definedName name="af6bec4e5b7c6443b9ece58f184c6b05f" localSheetId="12" hidden="1">'[1]Sch 8 Revenues'!#REF!</definedName>
    <definedName name="af6bec4e5b7c6443b9ece58f184c6b05f" localSheetId="7" hidden="1">'[1]Sch 8 Revenues'!#REF!</definedName>
    <definedName name="af6bec4e5b7c6443b9ece58f184c6b05f" hidden="1">'[1]Sch 8 Revenues'!#REF!</definedName>
    <definedName name="af6dddbd9e36e4ba3addce2f0e240cd85" localSheetId="0" hidden="1">'[1]Cover Sheet'!#REF!</definedName>
    <definedName name="af6dddbd9e36e4ba3addce2f0e240cd85" localSheetId="12" hidden="1">'[1]Cover Sheet'!#REF!</definedName>
    <definedName name="af6dddbd9e36e4ba3addce2f0e240cd85" localSheetId="7" hidden="1">'[1]Cover Sheet'!#REF!</definedName>
    <definedName name="af6dddbd9e36e4ba3addce2f0e240cd85" hidden="1">'[1]Cover Sheet'!#REF!</definedName>
    <definedName name="af76f287f3ed84f6ba459ad15d11001e9" localSheetId="1" hidden="1">#REF!</definedName>
    <definedName name="af76f287f3ed84f6ba459ad15d11001e9" localSheetId="0" hidden="1">#REF!</definedName>
    <definedName name="af76f287f3ed84f6ba459ad15d11001e9" localSheetId="12" hidden="1">#REF!</definedName>
    <definedName name="af76f287f3ed84f6ba459ad15d11001e9" localSheetId="7" hidden="1">#REF!</definedName>
    <definedName name="af76f287f3ed84f6ba459ad15d11001e9" hidden="1">'Company Info-Certification Page'!$X$14</definedName>
    <definedName name="af7740b86bf3945f3a7c567f277ca113f" localSheetId="0" hidden="1">'[1]Sch 8 Revenues'!#REF!</definedName>
    <definedName name="af7740b86bf3945f3a7c567f277ca113f" localSheetId="12" hidden="1">'[1]Sch 8 Revenues'!#REF!</definedName>
    <definedName name="af7740b86bf3945f3a7c567f277ca113f" localSheetId="7" hidden="1">'[1]Sch 8 Revenues'!#REF!</definedName>
    <definedName name="af7740b86bf3945f3a7c567f277ca113f" hidden="1">'[1]Sch 8 Revenues'!#REF!</definedName>
    <definedName name="af7954ea8115342538db962c57b7c4258" localSheetId="0" hidden="1">'[1]Sch 8 Revenues'!#REF!</definedName>
    <definedName name="af7954ea8115342538db962c57b7c4258" localSheetId="12" hidden="1">'[1]Sch 8 Revenues'!#REF!</definedName>
    <definedName name="af7954ea8115342538db962c57b7c4258" localSheetId="7" hidden="1">'[1]Sch 8 Revenues'!#REF!</definedName>
    <definedName name="af7954ea8115342538db962c57b7c4258" hidden="1">'[1]Sch 8 Revenues'!#REF!</definedName>
    <definedName name="af7ca74da8dfd41ccb09a02a0c744ed00" localSheetId="1" hidden="1">#REF!</definedName>
    <definedName name="af7ca74da8dfd41ccb09a02a0c744ed00" localSheetId="11" hidden="1">#REF!</definedName>
    <definedName name="af7ca74da8dfd41ccb09a02a0c744ed00" localSheetId="0" hidden="1">#REF!</definedName>
    <definedName name="af7ca74da8dfd41ccb09a02a0c744ed00" localSheetId="12" hidden="1">#REF!</definedName>
    <definedName name="af7ca74da8dfd41ccb09a02a0c744ed00" localSheetId="8" hidden="1">#REF!</definedName>
    <definedName name="af7ca74da8dfd41ccb09a02a0c744ed00" hidden="1">#REF!</definedName>
    <definedName name="af7e4733a4df34842bd9c50a48fb92224" localSheetId="1" hidden="1">#REF!</definedName>
    <definedName name="af7e4733a4df34842bd9c50a48fb92224" localSheetId="11" hidden="1">#REF!</definedName>
    <definedName name="af7e4733a4df34842bd9c50a48fb92224" localSheetId="0" hidden="1">#REF!</definedName>
    <definedName name="af7e4733a4df34842bd9c50a48fb92224" localSheetId="12" hidden="1">#REF!</definedName>
    <definedName name="af7e4733a4df34842bd9c50a48fb92224" localSheetId="8" hidden="1">#REF!</definedName>
    <definedName name="af7e4733a4df34842bd9c50a48fb92224" hidden="1">#REF!</definedName>
    <definedName name="af83b91457e6f4e4cb96ed9b45a4ab8ff" localSheetId="0" hidden="1">'[1]Sch 11 Reg Recycle Program'!#REF!</definedName>
    <definedName name="af83b91457e6f4e4cb96ed9b45a4ab8ff" localSheetId="12" hidden="1">'[1]Sch 11 Reg Recycle Program'!#REF!</definedName>
    <definedName name="af83b91457e6f4e4cb96ed9b45a4ab8ff" localSheetId="7" hidden="1">'[1]Sch 11 Reg Recycle Program'!#REF!</definedName>
    <definedName name="af83b91457e6f4e4cb96ed9b45a4ab8ff" hidden="1">'[1]Sch 11 Reg Recycle Program'!#REF!</definedName>
    <definedName name="af875346c00d84c25894e3b4ae77d212c" localSheetId="0" hidden="1">'[1]Sch 5 Operating Property'!#REF!</definedName>
    <definedName name="af875346c00d84c25894e3b4ae77d212c" localSheetId="12" hidden="1">'[1]Sch 5 Operating Property'!#REF!</definedName>
    <definedName name="af875346c00d84c25894e3b4ae77d212c" localSheetId="7" hidden="1">'[1]Sch 5 Operating Property'!#REF!</definedName>
    <definedName name="af875346c00d84c25894e3b4ae77d212c" hidden="1">'[1]Sch 5 Operating Property'!#REF!</definedName>
    <definedName name="af8870315ad4c4a42bf1939d32cf9024d" localSheetId="1" hidden="1">#REF!</definedName>
    <definedName name="af8870315ad4c4a42bf1939d32cf9024d" localSheetId="11" hidden="1">#REF!</definedName>
    <definedName name="af8870315ad4c4a42bf1939d32cf9024d" localSheetId="0" hidden="1">#REF!</definedName>
    <definedName name="af8870315ad4c4a42bf1939d32cf9024d" localSheetId="12" hidden="1">#REF!</definedName>
    <definedName name="af8870315ad4c4a42bf1939d32cf9024d" localSheetId="8" hidden="1">#REF!</definedName>
    <definedName name="af8870315ad4c4a42bf1939d32cf9024d" hidden="1">#REF!</definedName>
    <definedName name="af8dd532040114657aaae1765c420eac1" localSheetId="1" hidden="1">#REF!</definedName>
    <definedName name="af8dd532040114657aaae1765c420eac1" localSheetId="11" hidden="1">#REF!</definedName>
    <definedName name="af8dd532040114657aaae1765c420eac1" localSheetId="0" hidden="1">#REF!</definedName>
    <definedName name="af8dd532040114657aaae1765c420eac1" localSheetId="12" hidden="1">#REF!</definedName>
    <definedName name="af8dd532040114657aaae1765c420eac1" localSheetId="8" hidden="1">#REF!</definedName>
    <definedName name="af8dd532040114657aaae1765c420eac1" hidden="1">#REF!</definedName>
    <definedName name="af8e6e3085ffc41d09ad0bcd853ca8c82" localSheetId="1" hidden="1">#REF!</definedName>
    <definedName name="af8e6e3085ffc41d09ad0bcd853ca8c82" localSheetId="11" hidden="1">#REF!</definedName>
    <definedName name="af8e6e3085ffc41d09ad0bcd853ca8c82" localSheetId="0" hidden="1">#REF!</definedName>
    <definedName name="af8e6e3085ffc41d09ad0bcd853ca8c82" localSheetId="12" hidden="1">#REF!</definedName>
    <definedName name="af8e6e3085ffc41d09ad0bcd853ca8c82" localSheetId="8" hidden="1">#REF!</definedName>
    <definedName name="af8e6e3085ffc41d09ad0bcd853ca8c82" hidden="1">#REF!</definedName>
    <definedName name="af98a842c507243889f22208362928258" localSheetId="1" hidden="1">#REF!</definedName>
    <definedName name="af98a842c507243889f22208362928258" localSheetId="11" hidden="1">#REF!</definedName>
    <definedName name="af98a842c507243889f22208362928258" localSheetId="0" hidden="1">#REF!</definedName>
    <definedName name="af98a842c507243889f22208362928258" localSheetId="12" hidden="1">#REF!</definedName>
    <definedName name="af98a842c507243889f22208362928258" localSheetId="8" hidden="1">#REF!</definedName>
    <definedName name="af98a842c507243889f22208362928258" hidden="1">#REF!</definedName>
    <definedName name="af9d59caa5f62411ab72896aad5298dd2" localSheetId="1" hidden="1">#REF!</definedName>
    <definedName name="af9d59caa5f62411ab72896aad5298dd2" localSheetId="11" hidden="1">#REF!</definedName>
    <definedName name="af9d59caa5f62411ab72896aad5298dd2" localSheetId="0" hidden="1">#REF!</definedName>
    <definedName name="af9d59caa5f62411ab72896aad5298dd2" localSheetId="12" hidden="1">#REF!</definedName>
    <definedName name="af9d59caa5f62411ab72896aad5298dd2" localSheetId="8" hidden="1">#REF!</definedName>
    <definedName name="af9d59caa5f62411ab72896aad5298dd2" hidden="1">#REF!</definedName>
    <definedName name="af9f1de6c2cc44999a003a6bee5b9cc17" localSheetId="0" hidden="1">'[1]Sch 8 Revenues'!#REF!</definedName>
    <definedName name="af9f1de6c2cc44999a003a6bee5b9cc17" localSheetId="12" hidden="1">'[1]Sch 8 Revenues'!#REF!</definedName>
    <definedName name="af9f1de6c2cc44999a003a6bee5b9cc17" localSheetId="7" hidden="1">'[1]Sch 8 Revenues'!#REF!</definedName>
    <definedName name="af9f1de6c2cc44999a003a6bee5b9cc17" hidden="1">'[1]Sch 8 Revenues'!#REF!</definedName>
    <definedName name="afa36d85548454723ad4a934eed186069" localSheetId="1" hidden="1">#REF!</definedName>
    <definedName name="afa36d85548454723ad4a934eed186069" localSheetId="11" hidden="1">#REF!</definedName>
    <definedName name="afa36d85548454723ad4a934eed186069" localSheetId="0" hidden="1">#REF!</definedName>
    <definedName name="afa36d85548454723ad4a934eed186069" localSheetId="12" hidden="1">#REF!</definedName>
    <definedName name="afa36d85548454723ad4a934eed186069" localSheetId="8" hidden="1">#REF!</definedName>
    <definedName name="afa36d85548454723ad4a934eed186069" hidden="1">#REF!</definedName>
    <definedName name="afa4596ebe0b044d08ff7287cceb36199" localSheetId="1" hidden="1">#REF!</definedName>
    <definedName name="afa4596ebe0b044d08ff7287cceb36199" localSheetId="11" hidden="1">#REF!</definedName>
    <definedName name="afa4596ebe0b044d08ff7287cceb36199" localSheetId="0" hidden="1">#REF!</definedName>
    <definedName name="afa4596ebe0b044d08ff7287cceb36199" localSheetId="12" hidden="1">#REF!</definedName>
    <definedName name="afa4596ebe0b044d08ff7287cceb36199" localSheetId="8" hidden="1">#REF!</definedName>
    <definedName name="afa4596ebe0b044d08ff7287cceb36199" hidden="1">#REF!</definedName>
    <definedName name="afa725d79e5c74f8babf15b0d917a7b6a" localSheetId="0" hidden="1">'[1]Cover Sheet'!#REF!</definedName>
    <definedName name="afa725d79e5c74f8babf15b0d917a7b6a" localSheetId="12" hidden="1">'[12]Cover Sheet'!#REF!</definedName>
    <definedName name="afa725d79e5c74f8babf15b0d917a7b6a" hidden="1">'[1]Cover Sheet'!#REF!</definedName>
    <definedName name="afa7c4cb8d1d5484a9a603e1851618e72" localSheetId="0" hidden="1">#REF!</definedName>
    <definedName name="afa7c4cb8d1d5484a9a603e1851618e72" localSheetId="12" hidden="1">#REF!</definedName>
    <definedName name="afa7c4cb8d1d5484a9a603e1851618e72" localSheetId="8" hidden="1">#REF!</definedName>
    <definedName name="afa7c4cb8d1d5484a9a603e1851618e72" hidden="1">#REF!</definedName>
    <definedName name="afa9977c5dac247728749ef752baa71c5" localSheetId="1" hidden="1">#REF!</definedName>
    <definedName name="afa9977c5dac247728749ef752baa71c5" localSheetId="0" hidden="1">'[4]Company Info-Certification Page'!#REF!</definedName>
    <definedName name="afa9977c5dac247728749ef752baa71c5" localSheetId="12" hidden="1">#REF!</definedName>
    <definedName name="afa9977c5dac247728749ef752baa71c5" localSheetId="7" hidden="1">#REF!</definedName>
    <definedName name="afa9977c5dac247728749ef752baa71c5" hidden="1">'Company Info-Certification Page'!#REF!</definedName>
    <definedName name="afac3e8ee82c34b7ab4f8436167cd7a86" localSheetId="0" hidden="1">#REF!</definedName>
    <definedName name="afac3e8ee82c34b7ab4f8436167cd7a86" localSheetId="12" hidden="1">#REF!</definedName>
    <definedName name="afac3e8ee82c34b7ab4f8436167cd7a86" localSheetId="8" hidden="1">#REF!</definedName>
    <definedName name="afac3e8ee82c34b7ab4f8436167cd7a86" hidden="1">#REF!</definedName>
    <definedName name="afac47bcca8c44481911a5d8ffe689f70" localSheetId="1" hidden="1">#REF!</definedName>
    <definedName name="afac47bcca8c44481911a5d8ffe689f70" localSheetId="11" hidden="1">#REF!</definedName>
    <definedName name="afac47bcca8c44481911a5d8ffe689f70" localSheetId="0" hidden="1">#REF!</definedName>
    <definedName name="afac47bcca8c44481911a5d8ffe689f70" localSheetId="12" hidden="1">#REF!</definedName>
    <definedName name="afac47bcca8c44481911a5d8ffe689f70" localSheetId="8" hidden="1">#REF!</definedName>
    <definedName name="afac47bcca8c44481911a5d8ffe689f70" hidden="1">#REF!</definedName>
    <definedName name="afb03176aaa39403690e838f9a35f2c41" localSheetId="1" hidden="1">#REF!</definedName>
    <definedName name="afb03176aaa39403690e838f9a35f2c41" localSheetId="11" hidden="1">#REF!</definedName>
    <definedName name="afb03176aaa39403690e838f9a35f2c41" localSheetId="0" hidden="1">#REF!</definedName>
    <definedName name="afb03176aaa39403690e838f9a35f2c41" localSheetId="12" hidden="1">#REF!</definedName>
    <definedName name="afb03176aaa39403690e838f9a35f2c41" localSheetId="8" hidden="1">#REF!</definedName>
    <definedName name="afb03176aaa39403690e838f9a35f2c41" hidden="1">#REF!</definedName>
    <definedName name="afb492a4e6ea749179d7c3c42805a49bc" localSheetId="1" hidden="1">#REF!</definedName>
    <definedName name="afb492a4e6ea749179d7c3c42805a49bc" localSheetId="11" hidden="1">#REF!</definedName>
    <definedName name="afb492a4e6ea749179d7c3c42805a49bc" localSheetId="0" hidden="1">#REF!</definedName>
    <definedName name="afb492a4e6ea749179d7c3c42805a49bc" localSheetId="12" hidden="1">#REF!</definedName>
    <definedName name="afb492a4e6ea749179d7c3c42805a49bc" localSheetId="8" hidden="1">#REF!</definedName>
    <definedName name="afb492a4e6ea749179d7c3c42805a49bc" hidden="1">#REF!</definedName>
    <definedName name="afb6e266b66534f4fae000e8473ef4314" localSheetId="0" hidden="1">#REF!</definedName>
    <definedName name="afb6e266b66534f4fae000e8473ef4314" localSheetId="12" hidden="1">#REF!</definedName>
    <definedName name="afb6e266b66534f4fae000e8473ef4314" localSheetId="8" hidden="1">#REF!</definedName>
    <definedName name="afb6e266b66534f4fae000e8473ef4314" hidden="1">#REF!</definedName>
    <definedName name="afb7571bdf94945bd82f47c3fc14af6ee" localSheetId="0" hidden="1">'[1]Sch 5 Operating Property'!#REF!</definedName>
    <definedName name="afb7571bdf94945bd82f47c3fc14af6ee" localSheetId="12" hidden="1">'[1]Sch 5 Operating Property'!#REF!</definedName>
    <definedName name="afb7571bdf94945bd82f47c3fc14af6ee" localSheetId="7" hidden="1">'[1]Sch 5 Operating Property'!#REF!</definedName>
    <definedName name="afb7571bdf94945bd82f47c3fc14af6ee" hidden="1">'[1]Sch 5 Operating Property'!#REF!</definedName>
    <definedName name="afc4c5d2fd43a45a4a8e2264768ccb9c9" localSheetId="1" hidden="1">#REF!</definedName>
    <definedName name="afc4c5d2fd43a45a4a8e2264768ccb9c9" localSheetId="11" hidden="1">#REF!</definedName>
    <definedName name="afc4c5d2fd43a45a4a8e2264768ccb9c9" localSheetId="0" hidden="1">#REF!</definedName>
    <definedName name="afc4c5d2fd43a45a4a8e2264768ccb9c9" localSheetId="12" hidden="1">#REF!</definedName>
    <definedName name="afc4c5d2fd43a45a4a8e2264768ccb9c9" localSheetId="8" hidden="1">#REF!</definedName>
    <definedName name="afc4c5d2fd43a45a4a8e2264768ccb9c9" hidden="1">#REF!</definedName>
    <definedName name="afc5e9de99378479188641ebea5134f87" localSheetId="1" hidden="1">#REF!</definedName>
    <definedName name="afc5e9de99378479188641ebea5134f87" localSheetId="11" hidden="1">#REF!</definedName>
    <definedName name="afc5e9de99378479188641ebea5134f87" localSheetId="0" hidden="1">#REF!</definedName>
    <definedName name="afc5e9de99378479188641ebea5134f87" localSheetId="12" hidden="1">#REF!</definedName>
    <definedName name="afc5e9de99378479188641ebea5134f87" localSheetId="8" hidden="1">#REF!</definedName>
    <definedName name="afc5e9de99378479188641ebea5134f87" hidden="1">#REF!</definedName>
    <definedName name="afc7d9956f4ca42d2b9317dc8bfb8ba38" localSheetId="1" hidden="1">#REF!</definedName>
    <definedName name="afc7d9956f4ca42d2b9317dc8bfb8ba38" localSheetId="11" hidden="1">#REF!</definedName>
    <definedName name="afc7d9956f4ca42d2b9317dc8bfb8ba38" localSheetId="0" hidden="1">#REF!</definedName>
    <definedName name="afc7d9956f4ca42d2b9317dc8bfb8ba38" localSheetId="12" hidden="1">#REF!</definedName>
    <definedName name="afc7d9956f4ca42d2b9317dc8bfb8ba38" localSheetId="8" hidden="1">#REF!</definedName>
    <definedName name="afc7d9956f4ca42d2b9317dc8bfb8ba38" hidden="1">#REF!</definedName>
    <definedName name="afc809e4bd1b3451db0a1cd836b5914ef" localSheetId="1" hidden="1">#REF!</definedName>
    <definedName name="afc809e4bd1b3451db0a1cd836b5914ef" localSheetId="11" hidden="1">#REF!</definedName>
    <definedName name="afc809e4bd1b3451db0a1cd836b5914ef" localSheetId="0" hidden="1">#REF!</definedName>
    <definedName name="afc809e4bd1b3451db0a1cd836b5914ef" localSheetId="12" hidden="1">#REF!</definedName>
    <definedName name="afc809e4bd1b3451db0a1cd836b5914ef" localSheetId="8" hidden="1">#REF!</definedName>
    <definedName name="afc809e4bd1b3451db0a1cd836b5914ef" hidden="1">#REF!</definedName>
    <definedName name="afd0c56953065427abe4489774649e7d6" localSheetId="1" hidden="1">#REF!</definedName>
    <definedName name="afd0c56953065427abe4489774649e7d6" localSheetId="11" hidden="1">#REF!</definedName>
    <definedName name="afd0c56953065427abe4489774649e7d6" localSheetId="0" hidden="1">#REF!</definedName>
    <definedName name="afd0c56953065427abe4489774649e7d6" localSheetId="12" hidden="1">#REF!</definedName>
    <definedName name="afd0c56953065427abe4489774649e7d6" localSheetId="8" hidden="1">#REF!</definedName>
    <definedName name="afd0c56953065427abe4489774649e7d6" hidden="1">#REF!</definedName>
    <definedName name="afd23c00d82504bffb64c98b14cae3036" localSheetId="0" hidden="1">#REF!</definedName>
    <definedName name="afd23c00d82504bffb64c98b14cae3036" localSheetId="12" hidden="1">#REF!</definedName>
    <definedName name="afd23c00d82504bffb64c98b14cae3036" localSheetId="8" hidden="1">#REF!</definedName>
    <definedName name="afd23c00d82504bffb64c98b14cae3036" hidden="1">#REF!</definedName>
    <definedName name="afd24a15fda3948c7b767dedf23cbdaee" localSheetId="0" hidden="1">'[1]Sch 5 Operating Property'!#REF!</definedName>
    <definedName name="afd24a15fda3948c7b767dedf23cbdaee" localSheetId="12" hidden="1">'[1]Sch 5 Operating Property'!#REF!</definedName>
    <definedName name="afd24a15fda3948c7b767dedf23cbdaee" localSheetId="7" hidden="1">'[1]Sch 5 Operating Property'!#REF!</definedName>
    <definedName name="afd24a15fda3948c7b767dedf23cbdaee" hidden="1">'[1]Sch 5 Operating Property'!#REF!</definedName>
    <definedName name="afd799c0e13704d03948e7cf53682f721" localSheetId="0" hidden="1">'[1]Cover Sheet'!#REF!</definedName>
    <definedName name="afd799c0e13704d03948e7cf53682f721" localSheetId="12" hidden="1">'[1]Cover Sheet'!#REF!</definedName>
    <definedName name="afd799c0e13704d03948e7cf53682f721" localSheetId="7" hidden="1">'[1]Cover Sheet'!#REF!</definedName>
    <definedName name="afd799c0e13704d03948e7cf53682f721" hidden="1">'[1]Cover Sheet'!#REF!</definedName>
    <definedName name="afe767991f1464233b7575449b1ab3770" localSheetId="1" hidden="1">#REF!</definedName>
    <definedName name="afe767991f1464233b7575449b1ab3770" localSheetId="11" hidden="1">#REF!</definedName>
    <definedName name="afe767991f1464233b7575449b1ab3770" localSheetId="0" hidden="1">#REF!</definedName>
    <definedName name="afe767991f1464233b7575449b1ab3770" localSheetId="12" hidden="1">#REF!</definedName>
    <definedName name="afe767991f1464233b7575449b1ab3770" localSheetId="8" hidden="1">#REF!</definedName>
    <definedName name="afe767991f1464233b7575449b1ab3770" hidden="1">#REF!</definedName>
    <definedName name="afe8f5c278447462eaa7c4ea356d9a86f" localSheetId="1" hidden="1">'[5]Schedule 1'!#REF!</definedName>
    <definedName name="afe8f5c278447462eaa7c4ea356d9a86f" localSheetId="11" hidden="1">'[6]Schedule 1'!#REF!</definedName>
    <definedName name="afe8f5c278447462eaa7c4ea356d9a86f" localSheetId="0" hidden="1">'[7]Schedule 1'!#REF!</definedName>
    <definedName name="afe8f5c278447462eaa7c4ea356d9a86f" localSheetId="12" hidden="1">'[8]Schedule 1'!#REF!</definedName>
    <definedName name="afe8f5c278447462eaa7c4ea356d9a86f" localSheetId="7" hidden="1">'[1]Sch 1 Veh-Mileage-Accident Info'!#REF!</definedName>
    <definedName name="afe8f5c278447462eaa7c4ea356d9a86f" localSheetId="8" hidden="1">'[9]Schedule 1'!#REF!</definedName>
    <definedName name="afe8f5c278447462eaa7c4ea356d9a86f" hidden="1">'[9]Schedule 1'!#REF!</definedName>
    <definedName name="afe9f0cc29c844753a6b6261c029637f7" localSheetId="0" hidden="1">#REF!</definedName>
    <definedName name="afe9f0cc29c844753a6b6261c029637f7" localSheetId="12" hidden="1">#REF!</definedName>
    <definedName name="afe9f0cc29c844753a6b6261c029637f7" localSheetId="8" hidden="1">#REF!</definedName>
    <definedName name="afe9f0cc29c844753a6b6261c029637f7" hidden="1">#REF!</definedName>
    <definedName name="afed8e346ee244f97bc40c957787f4ff1" localSheetId="0" hidden="1">'[1]Sch 11 Reg Recycle Program'!#REF!</definedName>
    <definedName name="afed8e346ee244f97bc40c957787f4ff1" localSheetId="12" hidden="1">'[1]Sch 11 Reg Recycle Program'!#REF!</definedName>
    <definedName name="afed8e346ee244f97bc40c957787f4ff1" localSheetId="7" hidden="1">'[1]Sch 11 Reg Recycle Program'!#REF!</definedName>
    <definedName name="afed8e346ee244f97bc40c957787f4ff1" hidden="1">'[1]Sch 11 Reg Recycle Program'!#REF!</definedName>
    <definedName name="afef3a52436fe454183f84a18decf547f" localSheetId="1" hidden="1">#REF!</definedName>
    <definedName name="afef3a52436fe454183f84a18decf547f" localSheetId="11" hidden="1">#REF!</definedName>
    <definedName name="afef3a52436fe454183f84a18decf547f" localSheetId="0" hidden="1">#REF!</definedName>
    <definedName name="afef3a52436fe454183f84a18decf547f" localSheetId="12" hidden="1">#REF!</definedName>
    <definedName name="afef3a52436fe454183f84a18decf547f" localSheetId="8" hidden="1">#REF!</definedName>
    <definedName name="afef3a52436fe454183f84a18decf547f" hidden="1">#REF!</definedName>
    <definedName name="afef96a11966f4b1092218090c355d625" localSheetId="1" hidden="1">#REF!</definedName>
    <definedName name="afef96a11966f4b1092218090c355d625" localSheetId="11" hidden="1">#REF!</definedName>
    <definedName name="afef96a11966f4b1092218090c355d625" localSheetId="0" hidden="1">#REF!</definedName>
    <definedName name="afef96a11966f4b1092218090c355d625" localSheetId="12" hidden="1">#REF!</definedName>
    <definedName name="afef96a11966f4b1092218090c355d625" localSheetId="8" hidden="1">#REF!</definedName>
    <definedName name="afef96a11966f4b1092218090c355d625" hidden="1">#REF!</definedName>
    <definedName name="aff014d4a32b944ccab1564a1a3541c21" localSheetId="0" hidden="1">'[1]Sch 11 Reg Recycle Program'!#REF!</definedName>
    <definedName name="aff014d4a32b944ccab1564a1a3541c21" localSheetId="12" hidden="1">'[1]Sch 11 Reg Recycle Program'!#REF!</definedName>
    <definedName name="aff014d4a32b944ccab1564a1a3541c21" localSheetId="7" hidden="1">'[1]Sch 11 Reg Recycle Program'!#REF!</definedName>
    <definedName name="aff014d4a32b944ccab1564a1a3541c21" hidden="1">'[1]Sch 11 Reg Recycle Program'!#REF!</definedName>
    <definedName name="aff60453d86ab47ba89de15086dfaa648" localSheetId="1" hidden="1">#REF!</definedName>
    <definedName name="aff60453d86ab47ba89de15086dfaa648" localSheetId="11" hidden="1">#REF!</definedName>
    <definedName name="aff60453d86ab47ba89de15086dfaa648" localSheetId="0" hidden="1">#REF!</definedName>
    <definedName name="aff60453d86ab47ba89de15086dfaa648" localSheetId="12" hidden="1">#REF!</definedName>
    <definedName name="aff60453d86ab47ba89de15086dfaa648" localSheetId="8" hidden="1">#REF!</definedName>
    <definedName name="aff60453d86ab47ba89de15086dfaa648" hidden="1">#REF!</definedName>
    <definedName name="aff907ad240d44891b52260229671bf96" localSheetId="1" hidden="1">#REF!</definedName>
    <definedName name="aff907ad240d44891b52260229671bf96" localSheetId="11" hidden="1">#REF!</definedName>
    <definedName name="aff907ad240d44891b52260229671bf96" localSheetId="0" hidden="1">#REF!</definedName>
    <definedName name="aff907ad240d44891b52260229671bf96" localSheetId="12" hidden="1">#REF!</definedName>
    <definedName name="aff907ad240d44891b52260229671bf96" localSheetId="8" hidden="1">#REF!</definedName>
    <definedName name="aff907ad240d44891b52260229671bf96" hidden="1">#REF!</definedName>
    <definedName name="company" localSheetId="1">#REF!</definedName>
    <definedName name="company" localSheetId="0">#REF!</definedName>
    <definedName name="company" localSheetId="12">#REF!</definedName>
    <definedName name="company" localSheetId="8">#REF!</definedName>
    <definedName name="company">#REF!</definedName>
    <definedName name="ERROR" localSheetId="1">#REF!</definedName>
    <definedName name="ERROR" localSheetId="0">#REF!</definedName>
    <definedName name="ERROR" localSheetId="12">#REF!</definedName>
    <definedName name="ERROR" localSheetId="8">#REF!</definedName>
    <definedName name="ERROR">#REF!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'Affiliated Interest Rules'!$A$1:$C$31</definedName>
    <definedName name="_xlnm.Print_Area" localSheetId="11">'Company Info-Certification Page'!$A$1:$AK$42</definedName>
    <definedName name="_xlnm.Print_Area" localSheetId="4">'Complaint Contact Information'!$A$1:$G$12</definedName>
    <definedName name="_xlnm.Print_Area" localSheetId="2">'Cover Sheet'!$A$1:$L$53</definedName>
    <definedName name="_xlnm.Print_Area" localSheetId="0">'FAQs-Instructions-Information'!$A$1:$C$47</definedName>
    <definedName name="_xlnm.Print_Area" localSheetId="3">Ownership!$A$1:$AI$36</definedName>
    <definedName name="_xlnm.Print_Area" localSheetId="12">'Payment and Filing'!$A$1:$C$32</definedName>
    <definedName name="_xlnm.Print_Area" localSheetId="10">'Reg Fee Calculation Schedule'!$A$1:$O$36</definedName>
    <definedName name="_xlnm.Print_Area" localSheetId="5">'Sch 1 Veh-Mileage Info'!$A$1:$E$29</definedName>
    <definedName name="_xlnm.Print_Area" localSheetId="6">'Sch 2 Collection Equipment'!$A$1:$F$22</definedName>
    <definedName name="_xlnm.Print_Area" localSheetId="7">'Sch 3 Vehicle Listings'!$A$1:$J$32</definedName>
    <definedName name="_xlnm.Print_Area" localSheetId="8">'Sch 4 Customer Rev and Stats'!$A$1:$F$22</definedName>
    <definedName name="_xlnm.Print_Area" localSheetId="9">'Sch 5 Income Statement'!$A$1:$E$47</definedName>
    <definedName name="selection" localSheetId="1">#REF!</definedName>
    <definedName name="selection" localSheetId="0">#REF!</definedName>
    <definedName name="selection" localSheetId="12">#REF!</definedName>
    <definedName name="selection" localSheetId="8">#REF!</definedName>
    <definedName name="selection">#REF!</definedName>
    <definedName name="SummationLine" localSheetId="1">#REF!</definedName>
    <definedName name="SummationLine" comment="Vba Sum of .." localSheetId="0">#REF!</definedName>
    <definedName name="SummationLine" comment="Vba Sum of .." localSheetId="12">#REF!</definedName>
    <definedName name="SummationLine" comment="Vba Sum of .." localSheetId="8">#REF!</definedName>
    <definedName name="SummationLine" comment="Vba Sum of ..">#REF!</definedName>
    <definedName name="TotalSales" localSheetId="1">#REF!</definedName>
    <definedName name="TotalSales" comment="Vba code for Total Sales" localSheetId="0">#REF!</definedName>
    <definedName name="TotalSales" comment="Vba code for Total Sales" localSheetId="12">#REF!</definedName>
    <definedName name="TotalSales" comment="Vba code for Total Sales" localSheetId="8">#REF!</definedName>
    <definedName name="TotalSales" comment="Vba code for Total Sales">#REF!</definedName>
    <definedName name="UnbilledCells_check" localSheetId="1">#REF!</definedName>
    <definedName name="UnbilledCells_check" comment="Internal VBA range to determine if the box on line 1.c was checked" localSheetId="0">#REF!</definedName>
    <definedName name="UnbilledCells_check" comment="Internal VBA range to determine if the box on line 1.c was checked" localSheetId="12">#REF!</definedName>
    <definedName name="UnbilledCells_check" comment="Internal VBA range to determine if the box on line 1.c was checked" localSheetId="8">#REF!</definedName>
    <definedName name="UnbilledCells_check" comment="Internal VBA range to determine if the box on line 1.c was checked">#REF!</definedName>
    <definedName name="UnbilledCells_prevyr" localSheetId="1">#REF!</definedName>
    <definedName name="UnbilledCells_prevyr" comment="Internal VBA range for determing Unbilled Revenue Range for previous year" localSheetId="0">#REF!</definedName>
    <definedName name="UnbilledCells_prevyr" comment="Internal VBA range for determing Unbilled Revenue Range for previous year" localSheetId="12">#REF!</definedName>
    <definedName name="UnbilledCells_prevyr" comment="Internal VBA range for determing Unbilled Revenue Range for previous year" localSheetId="8">#REF!</definedName>
    <definedName name="UnbilledCells_prevyr" comment="Internal VBA range for determing Unbilled Revenue Range for previous year">#REF!</definedName>
    <definedName name="year" localSheetId="1">#REF!</definedName>
    <definedName name="year" localSheetId="0">#REF!</definedName>
    <definedName name="year" localSheetId="12">#REF!</definedName>
    <definedName name="year" localSheetId="8">#REF!</definedName>
    <definedName name="year">#REF!</definedName>
    <definedName name="Z_2DB4A0E7_B890_4231_B7A1_FF3ABA46CBBB_.wvu.PrintArea" localSheetId="11" hidden="1">'Company Info-Certification Page'!$B$2:$AI$41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 i="7" l="1"/>
  <c r="D5" i="7"/>
  <c r="B3" i="7"/>
  <c r="B4" i="40"/>
  <c r="B4" i="4"/>
  <c r="B4" i="18" l="1"/>
  <c r="D12" i="40"/>
  <c r="B33" i="35" l="1"/>
  <c r="F28" i="30" l="1"/>
  <c r="K21" i="7" l="1"/>
  <c r="N21" i="7" l="1"/>
  <c r="N19" i="7"/>
  <c r="N22" i="7" l="1"/>
  <c r="E31" i="7" l="1"/>
  <c r="E11" i="18" l="1"/>
  <c r="E12" i="18"/>
  <c r="E10" i="18"/>
  <c r="E9" i="18"/>
  <c r="E8" i="18"/>
  <c r="D34" i="4" l="1"/>
  <c r="D27" i="4"/>
  <c r="N11" i="7"/>
  <c r="N24" i="7" s="1"/>
  <c r="D13" i="4"/>
  <c r="D28" i="4" l="1"/>
  <c r="D35" i="4" s="1"/>
  <c r="D37" i="4" s="1"/>
</calcChain>
</file>

<file path=xl/sharedStrings.xml><?xml version="1.0" encoding="utf-8"?>
<sst xmlns="http://schemas.openxmlformats.org/spreadsheetml/2006/main" count="325" uniqueCount="283">
  <si>
    <t>ANNUAL REPORT</t>
  </si>
  <si>
    <t>FOR</t>
  </si>
  <si>
    <t>Inquiries concerning this Annual Report should be addressed to:</t>
  </si>
  <si>
    <t>Address:</t>
  </si>
  <si>
    <t>City:</t>
  </si>
  <si>
    <t>Telephone:</t>
  </si>
  <si>
    <t>Email:</t>
  </si>
  <si>
    <t>Report Year Ended:</t>
  </si>
  <si>
    <t>(PLEASE VERIFY THAT ALL SCHEDULES ARE ACCURATE AND COMPLETE BEFORE SIGNING)</t>
  </si>
  <si>
    <t>Date</t>
  </si>
  <si>
    <t>Interest Expense</t>
  </si>
  <si>
    <t>Federal Income Taxes</t>
  </si>
  <si>
    <t>Line</t>
  </si>
  <si>
    <t>(a)</t>
  </si>
  <si>
    <t>REGULATORY FEE CALCULATION SCHEDULE</t>
  </si>
  <si>
    <t>Company Name</t>
  </si>
  <si>
    <t>Annual Report Year</t>
  </si>
  <si>
    <t>PAYMENT INFORMATION</t>
  </si>
  <si>
    <t>Title:</t>
  </si>
  <si>
    <t>Regulatory Fee Calculations</t>
  </si>
  <si>
    <t>x</t>
  </si>
  <si>
    <t>Agency Use Only</t>
  </si>
  <si>
    <t>Commission Authority</t>
  </si>
  <si>
    <t>Extension Requests</t>
  </si>
  <si>
    <t>Certification</t>
  </si>
  <si>
    <t>Confidential Status</t>
  </si>
  <si>
    <t>Staff Contact</t>
  </si>
  <si>
    <t>Regulatory Fees</t>
  </si>
  <si>
    <t>Principal Business Address:</t>
  </si>
  <si>
    <t>State:</t>
  </si>
  <si>
    <t>Zip:</t>
  </si>
  <si>
    <t>Account Name</t>
  </si>
  <si>
    <t>Total Company</t>
  </si>
  <si>
    <t>(L)</t>
  </si>
  <si>
    <t>(b)</t>
  </si>
  <si>
    <t>Revenues</t>
  </si>
  <si>
    <t>Expenses</t>
  </si>
  <si>
    <t>Other Deductions</t>
  </si>
  <si>
    <t>Depreciation</t>
  </si>
  <si>
    <t>Total Gross Intrastate Operating Revenue**</t>
  </si>
  <si>
    <r>
      <t>SCHEDULE 1</t>
    </r>
    <r>
      <rPr>
        <sz val="14"/>
        <color indexed="8"/>
        <rFont val="Arial"/>
        <family val="2"/>
      </rPr>
      <t/>
    </r>
  </si>
  <si>
    <t>Total Operating Miles</t>
  </si>
  <si>
    <t>Interstate</t>
  </si>
  <si>
    <t>Recordable Intrastate and Interstate Accidents</t>
  </si>
  <si>
    <t>Recordable Accidents</t>
  </si>
  <si>
    <t>A fatality</t>
  </si>
  <si>
    <t>An injury to a person requiring immediate treatment away from the scene of the accident</t>
  </si>
  <si>
    <t>Disabling damage to a vehicle, requiring it to be towed from the accident scene</t>
  </si>
  <si>
    <t>SCHEDULE 2</t>
  </si>
  <si>
    <t>Solid Waste Collection Equipment</t>
  </si>
  <si>
    <t>Truck Operating Costs</t>
  </si>
  <si>
    <t>Repair and Maintenance</t>
  </si>
  <si>
    <t>Insurance and Safety</t>
  </si>
  <si>
    <t>Disposal and Processing</t>
  </si>
  <si>
    <t>Selling and Advertising</t>
  </si>
  <si>
    <t>Office and Administration</t>
  </si>
  <si>
    <t>Taxes and Licenses</t>
  </si>
  <si>
    <t>Rents</t>
  </si>
  <si>
    <t>Other Income and Expenses</t>
  </si>
  <si>
    <t>SCHEDULE 4</t>
  </si>
  <si>
    <t>001-111-0268-227-01</t>
  </si>
  <si>
    <t>001-111-0268-227-11</t>
  </si>
  <si>
    <t>Solid Waste Related Revenue</t>
  </si>
  <si>
    <t>SCHEDULE 3</t>
  </si>
  <si>
    <t>Residential</t>
  </si>
  <si>
    <t>Commercial</t>
  </si>
  <si>
    <t>Drop Box / Compactor</t>
  </si>
  <si>
    <t>TOTALS</t>
  </si>
  <si>
    <t>Land &amp; Structures</t>
  </si>
  <si>
    <t>Bins, Containers, Drop Boxes, etc.</t>
  </si>
  <si>
    <t>Washington Unified Business Identifier (UBI) No.:</t>
  </si>
  <si>
    <t>Name</t>
  </si>
  <si>
    <t>Title</t>
  </si>
  <si>
    <t>Total Revenues (Line 1 thru 3)</t>
  </si>
  <si>
    <t>Grants / Debt Forgiveness</t>
  </si>
  <si>
    <r>
      <t>Net Income (Loss)</t>
    </r>
    <r>
      <rPr>
        <b/>
        <sz val="10"/>
        <color indexed="8"/>
        <rFont val="Arial"/>
        <family val="2"/>
      </rPr>
      <t xml:space="preserve"> (Line 24 minus Line 25)</t>
    </r>
  </si>
  <si>
    <t>To pay online visit:</t>
  </si>
  <si>
    <t>FILING YOUR REPORT</t>
  </si>
  <si>
    <t>NEED MORE ASSISTANCE?</t>
  </si>
  <si>
    <t>dba:</t>
  </si>
  <si>
    <t>3a</t>
  </si>
  <si>
    <t>4a</t>
  </si>
  <si>
    <t>Number of recordable accidents</t>
  </si>
  <si>
    <t xml:space="preserve">Name: </t>
  </si>
  <si>
    <t>Zip Code:</t>
  </si>
  <si>
    <t>ANNUAL REPORT AND AFFILIATED INTEREST CERTIFICATION</t>
  </si>
  <si>
    <t>WAC 480-70-071 Reporting requirements.</t>
  </si>
  <si>
    <t>(1) Annual reports. An annual report is an end-of-the-year summary of financial and operational activity that each regulated company is required to file with the commission.</t>
  </si>
  <si>
    <t>(a) Each year the commission provides an annual report form and instructions to each company at its address of record. Failure to receive the form does not relieve a company of its obligation to complete and file its annual report. A company that does not receive an annual report form must contact the commission to request a copy of the form.</t>
  </si>
  <si>
    <t>(b) A company must file a complete, accurate annual report showing all requested information by May 1 of the succeeding year. Information provided on the annual report must agree with source documents maintained at company offices.</t>
  </si>
  <si>
    <t>(c) The commission may grant an extension of time allowing the company to file its annual report after the May 1 due date if the commission receives a request for extension before May 1.</t>
  </si>
  <si>
    <t>(d) The commission may issue penalty assessments or take action to suspend or cancel a certificate if a company fails to file its required annual report.</t>
  </si>
  <si>
    <t>(e) A company selling, canceling, transferring, or in some other manner discontinuing operations must submit an annual report for that portion of the year in which the company operated.</t>
  </si>
  <si>
    <t>(2) Other reports. The commission may require a company to file periodic or other special reports.</t>
  </si>
  <si>
    <t>WAC 480-70-079 Affiliated interest and subsidiary transactions report.</t>
  </si>
  <si>
    <t>(1) By June 1 of each year each Class A company must file a report summarizing all transactions that occurred between the company and its affiliated interests, except for transactions provided at tariff rates, and the company and its subsidiaries, during the period January 1 through December 31 of the preceding year.</t>
  </si>
  <si>
    <t>(2) The information required in this subsection must be for total company and for total state of Washington. The report must include a corporate organization chart of the company and its affiliated interests and subsidiaries.</t>
  </si>
  <si>
    <t>(3) When total transactions with an affiliated interest or a subsidiary are less than one hundred thousand dollars for the reporting period, the company must provide the name of the affiliated interest or subsidiary participating in the transactions and the total dollar amounts of the transactions. When total transactions with an affiliated interest or subsidiary equal or exceed one hundred thousand dollars for the reporting period, the company must provide:</t>
  </si>
  <si>
    <t>(a) A balance sheet and income statement for such affiliated interest;</t>
  </si>
  <si>
    <t>(b) A description of the products or services provided to or from the company and each such affiliated interest or subsidiary;</t>
  </si>
  <si>
    <t>(c) A description of the pricing basis or costing method, and procedures for allocating costs for such products or services, and the amount and accounts charged during the year;</t>
  </si>
  <si>
    <t>(d) A description of the terms of any loans between the company and each such affiliated interest or subsidiary and a listing of the year-end loan amounts and maximum loan amounts outstanding during the year;</t>
  </si>
  <si>
    <t>(e) A description of the terms and total amount of any obligation or liability assumed by the company for each such affiliated interest or subsidiary;</t>
  </si>
  <si>
    <t>(f) A description of the activities of each such affiliated interest or subsidiary with which the company has transactions; and</t>
  </si>
  <si>
    <t>(g) A list of all common officers and directors between the solid waste company and each such affiliated interest or subsidiary, along with their titles in each organization.</t>
  </si>
  <si>
    <t>(4) The company is obligated to file verified copies of affiliated interest contracts and arrangements as stated in WAC 480-70-078 (Affiliated interests—Contracts or arrangements).</t>
  </si>
  <si>
    <t>PREPARER INFORMATION</t>
  </si>
  <si>
    <t>If different; Company Name:</t>
  </si>
  <si>
    <t>COMPANY INFORMATION</t>
  </si>
  <si>
    <t>Date First Organized or Regulated:</t>
  </si>
  <si>
    <t>Accounting Records Information</t>
  </si>
  <si>
    <t>Location of Books &amp; Records:</t>
  </si>
  <si>
    <t>CERTIFICATION</t>
  </si>
  <si>
    <t>Company</t>
  </si>
  <si>
    <t>X</t>
  </si>
  <si>
    <t>Street Address</t>
  </si>
  <si>
    <t>City</t>
  </si>
  <si>
    <t>State</t>
  </si>
  <si>
    <t>Zip Code</t>
  </si>
  <si>
    <t>Telephone</t>
  </si>
  <si>
    <t>Email</t>
  </si>
  <si>
    <t>Industry Specific Information</t>
  </si>
  <si>
    <t>Number of Customers at Year End
(2)</t>
  </si>
  <si>
    <t>Annual Solid Waste Revenue
(3)</t>
  </si>
  <si>
    <t>Customer Classification
(1)</t>
  </si>
  <si>
    <t>Cost
(2)</t>
  </si>
  <si>
    <t>Accumulated Depreciation at Year End
(3)</t>
  </si>
  <si>
    <t>Description of Property
(1)</t>
  </si>
  <si>
    <t>Employee Benefits</t>
  </si>
  <si>
    <t>Employee Salaries</t>
  </si>
  <si>
    <t>Net Book Value at Year End
(4) = (2) - (3)</t>
  </si>
  <si>
    <t>Please enter: Individual/Sole Proprietor, Partnership, LP, LLP, LLC, Corporation, or Nonprofit Corporation</t>
  </si>
  <si>
    <t>'X' if Preparer same as Cover:</t>
  </si>
  <si>
    <t>Person who prepared report:</t>
  </si>
  <si>
    <r>
      <t>Business Structure</t>
    </r>
    <r>
      <rPr>
        <b/>
        <sz val="10"/>
        <color theme="1"/>
        <rFont val="Arial"/>
        <family val="2"/>
      </rPr>
      <t xml:space="preserve"> (please enter the appropriate designation)</t>
    </r>
    <r>
      <rPr>
        <b/>
        <sz val="11"/>
        <color theme="1"/>
        <rFont val="Arial"/>
        <family val="2"/>
      </rPr>
      <t>:</t>
    </r>
  </si>
  <si>
    <t>REPORT MUST BE RECEIVED NO LATER THAN:</t>
  </si>
  <si>
    <t>First Name (or Company)</t>
  </si>
  <si>
    <t>Last Name (or State Registered)</t>
  </si>
  <si>
    <t>Ownership</t>
  </si>
  <si>
    <t>COMMISSION USE ONLY</t>
  </si>
  <si>
    <t>Reception #:</t>
  </si>
  <si>
    <t>Reference:</t>
  </si>
  <si>
    <t>Payment ID:</t>
  </si>
  <si>
    <t>001-111-0268-032-20</t>
  </si>
  <si>
    <t>001R-111-0268-032-20</t>
  </si>
  <si>
    <t>(</t>
  </si>
  <si>
    <t>)</t>
  </si>
  <si>
    <t>Total Paid:</t>
  </si>
  <si>
    <t>USDOT No.</t>
  </si>
  <si>
    <t>Business Website:</t>
  </si>
  <si>
    <t>Registered Name of Business on file with Commission</t>
  </si>
  <si>
    <t>Official Mailing Address</t>
  </si>
  <si>
    <t>Certificate Number</t>
  </si>
  <si>
    <t>ZIP Code</t>
  </si>
  <si>
    <t>Official Email Address</t>
  </si>
  <si>
    <t>'X' if any information listed above has been updated</t>
  </si>
  <si>
    <t>Regulatory fees are set by UTC order A-140166.</t>
  </si>
  <si>
    <t>Completing Information</t>
  </si>
  <si>
    <t>No longer operating in Washington</t>
  </si>
  <si>
    <t>You may electronically sign by typing your signature in block.</t>
  </si>
  <si>
    <t>Instructions:</t>
  </si>
  <si>
    <r>
      <t xml:space="preserve">- List the first name (or Company Name), last name (or State of Registration), title, and percentage of all owners </t>
    </r>
    <r>
      <rPr>
        <b/>
        <sz val="10"/>
        <color theme="1"/>
        <rFont val="Arial"/>
        <family val="2"/>
      </rPr>
      <t>holding directly or indirectly five percent or greater</t>
    </r>
    <r>
      <rPr>
        <sz val="10"/>
        <color theme="1"/>
        <rFont val="Arial"/>
        <family val="2"/>
      </rPr>
      <t xml:space="preserve"> of voting securities of the Company.
- Group all owners holding less than five percent as 'Other Owners'.
- </t>
    </r>
    <r>
      <rPr>
        <b/>
        <u/>
        <sz val="10"/>
        <color theme="1"/>
        <rFont val="Arial"/>
        <family val="2"/>
      </rPr>
      <t>Represent Percentage in decimal form (e.g., 80% is entered as 0.8000)</t>
    </r>
    <r>
      <rPr>
        <b/>
        <sz val="10"/>
        <color theme="1"/>
        <rFont val="Arial"/>
        <family val="2"/>
      </rPr>
      <t>.</t>
    </r>
  </si>
  <si>
    <r>
      <t xml:space="preserve">Sum of </t>
    </r>
    <r>
      <rPr>
        <b/>
        <u/>
        <sz val="10"/>
        <rFont val="Arial"/>
        <family val="2"/>
      </rPr>
      <t>Other Owner's holding less than 0.0500 (5%)</t>
    </r>
    <r>
      <rPr>
        <b/>
        <sz val="10"/>
        <rFont val="Arial"/>
        <family val="2"/>
      </rPr>
      <t xml:space="preserve"> individually</t>
    </r>
  </si>
  <si>
    <t>USDOT Number</t>
  </si>
  <si>
    <t>Insurance Information</t>
  </si>
  <si>
    <t>Insurance Company</t>
  </si>
  <si>
    <t>Policy No.</t>
  </si>
  <si>
    <t>Company Phone No.</t>
  </si>
  <si>
    <t>Vehicle and Mileage Information</t>
  </si>
  <si>
    <t>Vehicle Information</t>
  </si>
  <si>
    <t>Instructions</t>
  </si>
  <si>
    <t xml:space="preserve">Total vehicles operated </t>
  </si>
  <si>
    <t>Total vehicles owned</t>
  </si>
  <si>
    <t>Total vehicles leased</t>
  </si>
  <si>
    <t>Total vehicles under 10,000 lbs. (gvw rating)</t>
  </si>
  <si>
    <t>Interstate Miles</t>
  </si>
  <si>
    <r>
      <t>Oth</t>
    </r>
    <r>
      <rPr>
        <sz val="10"/>
        <rFont val="Arial"/>
        <family val="2"/>
      </rPr>
      <t xml:space="preserve">er  </t>
    </r>
    <r>
      <rPr>
        <sz val="9"/>
        <rFont val="Arial"/>
        <family val="2"/>
      </rPr>
      <t>(specify in Footnote)</t>
    </r>
  </si>
  <si>
    <t>Other Revenue (specify in Footnote)</t>
  </si>
  <si>
    <t>Solid Waste Customer Revenues And Statistics</t>
  </si>
  <si>
    <t>Income Statement</t>
  </si>
  <si>
    <t>TTY Toll-Free phone number 1-800-833-6384</t>
  </si>
  <si>
    <r>
      <t>Total Regulatory, Late, and Interest Fees Due</t>
    </r>
    <r>
      <rPr>
        <sz val="10"/>
        <color indexed="8"/>
        <rFont val="Arial"/>
        <family val="2"/>
      </rPr>
      <t xml:space="preserve"> (Line 2 plus Line 5)</t>
    </r>
  </si>
  <si>
    <r>
      <rPr>
        <sz val="10"/>
        <color theme="1"/>
        <rFont val="Arial"/>
        <family val="2"/>
      </rPr>
      <t>Total Late fees and Interest owed</t>
    </r>
    <r>
      <rPr>
        <sz val="10"/>
        <color indexed="8"/>
        <rFont val="Arial"/>
        <family val="2"/>
      </rPr>
      <t xml:space="preserve"> (Line 3a plus Line 4a)</t>
    </r>
  </si>
  <si>
    <r>
      <t xml:space="preserve">Interest on Regulatory Fees being paid after </t>
    </r>
    <r>
      <rPr>
        <b/>
        <sz val="10"/>
        <color indexed="8"/>
        <rFont val="Arial"/>
        <family val="2"/>
      </rPr>
      <t>May 31</t>
    </r>
  </si>
  <si>
    <r>
      <t>Total Late Fees on Regulatory Fees owed</t>
    </r>
    <r>
      <rPr>
        <sz val="10"/>
        <color indexed="8"/>
        <rFont val="Arial"/>
        <family val="2"/>
      </rPr>
      <t xml:space="preserve"> (enter amount from Line 2 x 2%)</t>
    </r>
  </si>
  <si>
    <t>Late Fees and Interest Calculations</t>
  </si>
  <si>
    <r>
      <t xml:space="preserve">Late Fees on Regulatory Fees being paid after </t>
    </r>
    <r>
      <rPr>
        <b/>
        <sz val="10"/>
        <color theme="1"/>
        <rFont val="Arial"/>
        <family val="2"/>
      </rPr>
      <t>May 1</t>
    </r>
  </si>
  <si>
    <t>Drivers employed</t>
  </si>
  <si>
    <t>SCHEDULE 5</t>
  </si>
  <si>
    <t>Line No.</t>
  </si>
  <si>
    <t>Year</t>
  </si>
  <si>
    <t>Make</t>
  </si>
  <si>
    <t>Model</t>
  </si>
  <si>
    <t>State of Registration</t>
  </si>
  <si>
    <t>License No.</t>
  </si>
  <si>
    <t>VIN</t>
  </si>
  <si>
    <t>Company Unit Number</t>
  </si>
  <si>
    <t>Schedule 2 Footnotes:</t>
  </si>
  <si>
    <t>Schedule 4 Footnotes:</t>
  </si>
  <si>
    <r>
      <t>Other</t>
    </r>
    <r>
      <rPr>
        <sz val="9"/>
        <color indexed="8"/>
        <rFont val="Arial"/>
        <family val="2"/>
      </rPr>
      <t xml:space="preserve"> </t>
    </r>
    <r>
      <rPr>
        <sz val="9"/>
        <color indexed="10"/>
        <rFont val="Arial"/>
        <family val="2"/>
      </rPr>
      <t>(specify in Footnotes)</t>
    </r>
  </si>
  <si>
    <t>Schedule 5 Footnotes:</t>
  </si>
  <si>
    <t>Other Solid Waste Expenses (specify in Footnote)</t>
  </si>
  <si>
    <t>Other Income (Loss)</t>
  </si>
  <si>
    <t>Interest, Dividends, and Other Investment Income (Loss)</t>
  </si>
  <si>
    <t>Total Expenses before Other Items (add Lines 5 thru 16)</t>
  </si>
  <si>
    <t>Net Income before Other Items (Line 4 minus Line 17)</t>
  </si>
  <si>
    <t>Total Other Income and Expenses (add Lines 19 through 22)</t>
  </si>
  <si>
    <t>Net Income before Federal Income Taxes (Line 18 plus Line 23)</t>
  </si>
  <si>
    <t>Rachel Stark at (360) 664-1157 or</t>
  </si>
  <si>
    <r>
      <t xml:space="preserve">SOLID WASTE COMPANIES
</t>
    </r>
    <r>
      <rPr>
        <b/>
        <sz val="16"/>
        <color theme="1"/>
        <rFont val="Arial"/>
        <family val="2"/>
      </rPr>
      <t>Class C
Specialized Carriers</t>
    </r>
  </si>
  <si>
    <t>If you need to locate your USDOT number, go to</t>
  </si>
  <si>
    <t>U.S. Department of Transportation Federal Motor Carrier Safety Administration</t>
  </si>
  <si>
    <t>List current insurance information</t>
  </si>
  <si>
    <t>Does the company understand and acknowledge the responsibilities under Washington Administrative Code (WAC) 480-70-386? To review the requirements, go to the websites below</t>
  </si>
  <si>
    <t>WAC 480-70-386</t>
  </si>
  <si>
    <t>Please type Yes or No:</t>
  </si>
  <si>
    <t>Address</t>
  </si>
  <si>
    <t>Phone</t>
  </si>
  <si>
    <t>In accordance with RCW 81.77.080 Regulatory Fees, the UTC requires solid waste companies to file reports of gross intrastate operating revenue and pay fees on that revenue. Every company subject to regulation shall file with the UTC a statement under oath showing its gross intrastate revenue for the preceding year and pay to the UTC a fee as instructed below.</t>
  </si>
  <si>
    <r>
      <t>**</t>
    </r>
    <r>
      <rPr>
        <b/>
        <u/>
        <sz val="9"/>
        <color indexed="8"/>
        <rFont val="Arial"/>
        <family val="2"/>
      </rPr>
      <t>Note</t>
    </r>
    <r>
      <rPr>
        <sz val="9"/>
        <color indexed="8"/>
        <rFont val="Arial"/>
        <family val="2"/>
      </rPr>
      <t>: Gross Washington intrastate operating revenue (regulated revenue) is defined as all revenue collected for the year from rates under tariffs, and contracts on file at the UTC. The revenues subject to the UTC's regulatory fees are gross Washington intrastate operating revenues before deductions for uncollectibles, unbillables or the payment of state and federal taxes, i.e. "Gross Revenues" means before any deductions from revenue receipts.</t>
    </r>
  </si>
  <si>
    <t>If Line 1 is under $2,000 enter $0, otherwise amount from Line 1 x 0.51%</t>
  </si>
  <si>
    <t>Number of months past May 31 x Amount from Line 2 x 1%</t>
  </si>
  <si>
    <t>If you do not know your UBI No. contact</t>
  </si>
  <si>
    <t>Secretary of State's Office</t>
  </si>
  <si>
    <t>Emergency Contact Information</t>
  </si>
  <si>
    <t>List the Name and Contact Information for the Safety Director and Claims Manager.</t>
  </si>
  <si>
    <t>Principal Business Address</t>
  </si>
  <si>
    <t>Phone No.</t>
  </si>
  <si>
    <t>Safety Director</t>
  </si>
  <si>
    <t>Claims Manager</t>
  </si>
  <si>
    <t>annualreports@utc.wa.gov</t>
  </si>
  <si>
    <t>UTC-Regulated Intrastate Miles</t>
  </si>
  <si>
    <t>UTC-Regulated
Intrastate</t>
  </si>
  <si>
    <r>
      <t xml:space="preserve">- Classify revenues into the categories listed below.
- </t>
    </r>
    <r>
      <rPr>
        <b/>
        <sz val="10"/>
        <rFont val="Arial"/>
        <family val="2"/>
      </rPr>
      <t xml:space="preserve">Do NOT leave fields blank. </t>
    </r>
    <r>
      <rPr>
        <sz val="10"/>
        <rFont val="Arial"/>
        <family val="2"/>
      </rPr>
      <t>If a field is not applicable, enter 0.</t>
    </r>
  </si>
  <si>
    <r>
      <rPr>
        <b/>
        <sz val="10"/>
        <rFont val="Arial"/>
        <family val="2"/>
      </rPr>
      <t>- Do NOT leave fields blank.</t>
    </r>
    <r>
      <rPr>
        <sz val="10"/>
        <rFont val="Arial"/>
        <family val="2"/>
      </rPr>
      <t xml:space="preserve"> If a field is not applicable, enter 0.</t>
    </r>
  </si>
  <si>
    <t>NOTE: The minimum regulatory fee is $20. The $20 regulatory fee is waived for any solid waste collection company with less than $2,000 in gross intrastate operating revenue.</t>
  </si>
  <si>
    <r>
      <t>- Indicate the number of drivers and veh</t>
    </r>
    <r>
      <rPr>
        <sz val="10"/>
        <rFont val="Arial"/>
        <family val="2"/>
      </rPr>
      <t xml:space="preserve">icles used </t>
    </r>
    <r>
      <rPr>
        <b/>
        <sz val="10"/>
        <rFont val="Arial"/>
        <family val="2"/>
      </rPr>
      <t>in UTC-Regulated</t>
    </r>
    <r>
      <rPr>
        <sz val="10"/>
        <rFont val="Arial"/>
        <family val="2"/>
      </rPr>
      <t xml:space="preserve"> opera</t>
    </r>
    <r>
      <rPr>
        <sz val="10"/>
        <color theme="1"/>
        <rFont val="Arial"/>
        <family val="2"/>
      </rPr>
      <t xml:space="preserve">tions.
- </t>
    </r>
    <r>
      <rPr>
        <b/>
        <sz val="10"/>
        <color theme="1"/>
        <rFont val="Arial"/>
        <family val="2"/>
      </rPr>
      <t>Do not leave fields blank</t>
    </r>
    <r>
      <rPr>
        <sz val="10"/>
        <color theme="1"/>
        <rFont val="Arial"/>
        <family val="2"/>
      </rPr>
      <t xml:space="preserve"> - if not applicable, enter 0.</t>
    </r>
  </si>
  <si>
    <r>
      <t xml:space="preserve">- Report all miles driven by company vehicles.
- Intrastate miles are all miles driven where both the start and end points were within Washington.
- Interstate miles are all miles driven where the start and/or end point of the trip were outside Washington.
- </t>
    </r>
    <r>
      <rPr>
        <b/>
        <sz val="10"/>
        <color theme="1"/>
        <rFont val="Arial"/>
        <family val="2"/>
      </rPr>
      <t>Do not leave fields blank</t>
    </r>
    <r>
      <rPr>
        <sz val="10"/>
        <color theme="1"/>
        <rFont val="Arial"/>
        <family val="2"/>
      </rPr>
      <t xml:space="preserve"> - if not applicable, enter 0.</t>
    </r>
  </si>
  <si>
    <r>
      <t>-</t>
    </r>
    <r>
      <rPr>
        <b/>
        <sz val="10"/>
        <color theme="1"/>
        <rFont val="Arial"/>
        <family val="2"/>
      </rPr>
      <t xml:space="preserve"> Do NOT leave fields blank.</t>
    </r>
    <r>
      <rPr>
        <sz val="10"/>
        <color theme="1"/>
        <rFont val="Arial"/>
        <family val="2"/>
      </rPr>
      <t xml:space="preserve"> If a field is not applicable, enter 0.
- Classify regulated and non-regulated fixed assets and reserves into the categories listed below, including those related to disposal and transfer station facilities.</t>
    </r>
  </si>
  <si>
    <t>Method of Accounting: Enter Cash or Accrual</t>
  </si>
  <si>
    <t>The purpose of this form is to collect financial and operational information from solid waste companies regulated by the Washington Utilities and Transportation Commission (UTC). The UTC's authority for requiring this report is found in RCW 81.04.080. This report is a non-confidential public use form. To view the UTC's authority requiring this report, visit the following site:</t>
  </si>
  <si>
    <t>The Washington State Legislature - 81.04.080</t>
  </si>
  <si>
    <t>An authorized officer, partner or owner must sign the annual report certification. Unsigned reports are considered incomplete and may be subject to penalties.</t>
  </si>
  <si>
    <t>Deadline</t>
  </si>
  <si>
    <r>
      <t xml:space="preserve">All solid waste companies are required to complete this form. Failure to properly complete all schedules will result in the report being considered incomplete and subject to penalties. Completed forms </t>
    </r>
    <r>
      <rPr>
        <b/>
        <i/>
        <sz val="12"/>
        <color theme="1"/>
        <rFont val="Arial"/>
        <family val="2"/>
      </rPr>
      <t>and</t>
    </r>
    <r>
      <rPr>
        <sz val="12"/>
        <color theme="1"/>
        <rFont val="Arial"/>
        <family val="2"/>
      </rPr>
      <t xml:space="preserve"> a regulatory fee payment must be received by the UTC no later than May 1.</t>
    </r>
  </si>
  <si>
    <t>Late Fees and Interest</t>
  </si>
  <si>
    <t>Companies who don't pay their regulatory fee by the deadline will owe a late fee and could owe interest.
     After May 1: 2% late fee on balance due.
     After May 31: 2% late fee on balance due and 1% interest fee for each month after May 31.</t>
  </si>
  <si>
    <t>Penalties</t>
  </si>
  <si>
    <r>
      <t xml:space="preserve">You will owe a penalty if you don't file a complete annual report </t>
    </r>
    <r>
      <rPr>
        <b/>
        <i/>
        <sz val="12"/>
        <color theme="1"/>
        <rFont val="Arial"/>
        <family val="2"/>
      </rPr>
      <t>and</t>
    </r>
    <r>
      <rPr>
        <sz val="12"/>
        <color theme="1"/>
        <rFont val="Arial"/>
        <family val="2"/>
      </rPr>
      <t xml:space="preserve"> pay your regulatory fee by the May 1 deadline. Late fees and penalties are not the same thing.
The following penalties apply for filing late:
   1 to 30 days late = $250 penalty
   31 to 60 days late = $500 penalty
   61 to 90 days late = $1,000 penalty</t>
    </r>
  </si>
  <si>
    <r>
      <t xml:space="preserve">You may file a written request for an extension to file the completed annual report. Extension requests </t>
    </r>
    <r>
      <rPr>
        <b/>
        <i/>
        <sz val="12"/>
        <color theme="1"/>
        <rFont val="Arial"/>
        <family val="2"/>
      </rPr>
      <t>must be filed with the UTC no later than April 15th</t>
    </r>
    <r>
      <rPr>
        <sz val="12"/>
        <color theme="1"/>
        <rFont val="Arial"/>
        <family val="2"/>
      </rPr>
      <t>, must state a valid reason explaining why the extension is needed, and must identify a date the report will be filed with the UTC.</t>
    </r>
  </si>
  <si>
    <t>Extension requests can be sent to:</t>
  </si>
  <si>
    <t>The UTC will:
   Consider extension requests at the last open meeting in April.
   The commissioners will grant or deny extension requests.
   Notify the company of the commission's decision.</t>
  </si>
  <si>
    <r>
      <t xml:space="preserve">- </t>
    </r>
    <r>
      <rPr>
        <b/>
        <sz val="12"/>
        <color theme="1"/>
        <rFont val="Arial"/>
        <family val="2"/>
      </rPr>
      <t>Do not leave fields blank</t>
    </r>
    <r>
      <rPr>
        <sz val="12"/>
        <color theme="1"/>
        <rFont val="Arial"/>
        <family val="2"/>
      </rPr>
      <t xml:space="preserve"> or the report will be considered incomplete.
Instead, if the field does not apply:
   Enter "0" for numberic fields.
   Enter "N/A" for non-applicable text fields</t>
    </r>
  </si>
  <si>
    <t>You may cancel your certificate or permit by writing to the UTC.</t>
  </si>
  <si>
    <r>
      <t xml:space="preserve">Per RCW 81.77.210, solid waste collection companies may claim certain information in this report as confidential.
The regulatory fee calculation schedule is </t>
    </r>
    <r>
      <rPr>
        <b/>
        <i/>
        <sz val="12"/>
        <color theme="1"/>
        <rFont val="Arial"/>
        <family val="2"/>
      </rPr>
      <t>not</t>
    </r>
    <r>
      <rPr>
        <sz val="12"/>
        <color theme="1"/>
        <rFont val="Arial"/>
        <family val="2"/>
      </rPr>
      <t xml:space="preserve"> a confidential document and will not be treated as confidential under the rule.
</t>
    </r>
    <r>
      <rPr>
        <b/>
        <i/>
        <sz val="11"/>
        <color theme="1"/>
        <rFont val="Arial"/>
        <family val="2"/>
      </rPr>
      <t>To apply confidential treatment, the company must properly mark confidential documents as described in WAC 480-07-160.</t>
    </r>
    <r>
      <rPr>
        <b/>
        <sz val="12"/>
        <color theme="1"/>
        <rFont val="Arial"/>
        <family val="2"/>
      </rPr>
      <t xml:space="preserve">
</t>
    </r>
    <r>
      <rPr>
        <sz val="12"/>
        <color theme="1"/>
        <rFont val="Arial"/>
        <family val="2"/>
      </rPr>
      <t>The company must:
   1. Submit a cover letter requesting confidential treatment stating the basis for confidential treatment.
   2. Submit a confidential report placing the wording "Shaded information is designated as confidential per WAC 480-07-160"
       at the top of the cover page and each page containing confidential information.
   3. Submit a redacted report by placing the wording “REDACTED” on the top of the cover page and each page 
        containing redacted information.</t>
    </r>
  </si>
  <si>
    <t>Click here to view the confidential requirements in WAC 480-07-160</t>
  </si>
  <si>
    <t>Electronic Filing</t>
  </si>
  <si>
    <t>UTC rules require that annual reports must be electronically filed using the UTC's E-filing system available on our website. To submit a report online online visit:</t>
  </si>
  <si>
    <t>The UTC's Annual Report Page</t>
  </si>
  <si>
    <t>The UTC accepts the following methods of payment</t>
  </si>
  <si>
    <r>
      <rPr>
        <b/>
        <sz val="12"/>
        <color theme="1"/>
        <rFont val="Arial"/>
        <family val="2"/>
      </rPr>
      <t>Online payments*</t>
    </r>
    <r>
      <rPr>
        <sz val="12"/>
        <color theme="1"/>
        <rFont val="Arial"/>
        <family val="2"/>
      </rPr>
      <t xml:space="preserve">
(ACH, American Express, Discover/Novus, MasterCard, Visa)
*A convenience fee of 2.5 percent (minimum of $3.95) is charged by Official Payments for using the credit card processing service.</t>
    </r>
  </si>
  <si>
    <t>UTC Online Payment Page</t>
  </si>
  <si>
    <r>
      <t xml:space="preserve">Check
</t>
    </r>
    <r>
      <rPr>
        <sz val="12"/>
        <color theme="1"/>
        <rFont val="Arial"/>
        <family val="2"/>
      </rPr>
      <t>(must be in US Funds)</t>
    </r>
  </si>
  <si>
    <t>Deliver to the UTC office at the above address or mail checks to:
Utilities and Transportation Commission
PO Box 47250
Olympia, WA 98504-7250
Mark your check with your company name and regulatory fee payment.
Please include a copy of your company's regulatory fee calculation page.</t>
  </si>
  <si>
    <r>
      <rPr>
        <b/>
        <sz val="12"/>
        <color theme="1"/>
        <rFont val="Arial"/>
        <family val="2"/>
      </rPr>
      <t>Pay-by-phone</t>
    </r>
    <r>
      <rPr>
        <sz val="12"/>
        <color theme="1"/>
        <rFont val="Arial"/>
        <family val="2"/>
      </rPr>
      <t xml:space="preserve">
(credit card payments only)
(360) 664-1349</t>
    </r>
  </si>
  <si>
    <r>
      <rPr>
        <b/>
        <sz val="12"/>
        <color theme="1"/>
        <rFont val="Arial"/>
        <family val="2"/>
      </rPr>
      <t>Cash</t>
    </r>
    <r>
      <rPr>
        <sz val="12"/>
        <color theme="1"/>
        <rFont val="Arial"/>
        <family val="2"/>
      </rPr>
      <t xml:space="preserve">
In-person at the UTC</t>
    </r>
  </si>
  <si>
    <t>621 Woodland Square Loop SE
Lacey, WA 98504</t>
  </si>
  <si>
    <t>All annual reports and regulatory fees must be received by the UTC no later than May 1 each year (or the following business day if May 1 lands on a weekend).</t>
  </si>
  <si>
    <t>The UTC's Electronic Filing Page</t>
  </si>
  <si>
    <t>For more information about annual reports please reference the UTC's annual report page by clicking the link below:</t>
  </si>
  <si>
    <t>Official Physical Address</t>
  </si>
  <si>
    <t>X if same as above</t>
  </si>
  <si>
    <t>Fax</t>
  </si>
  <si>
    <t>Company Website</t>
  </si>
  <si>
    <t>The UTC may receive a consumer complaint against your company. The UTC will send the complaint to your company for a response. Please enter your company's contact information for any UTC referred consumer complaints.</t>
  </si>
  <si>
    <r>
      <t xml:space="preserve">- Report only accidents that meet one or more of the three criteria below.
</t>
    </r>
    <r>
      <rPr>
        <u/>
        <sz val="11"/>
        <color theme="1"/>
        <rFont val="Arial"/>
        <family val="2"/>
      </rPr>
      <t>Here is how this schedule should be completed.</t>
    </r>
    <r>
      <rPr>
        <sz val="11"/>
        <color theme="1"/>
        <rFont val="Arial"/>
        <family val="2"/>
      </rPr>
      <t xml:space="preserve"> For recordable accidents, the accident should include a fatality, an injury, or disabling damage. The number of recordable accidents</t>
    </r>
    <r>
      <rPr>
        <b/>
        <i/>
        <sz val="11"/>
        <color theme="1"/>
        <rFont val="Arial"/>
        <family val="2"/>
      </rPr>
      <t xml:space="preserve"> is not</t>
    </r>
    <r>
      <rPr>
        <sz val="11"/>
        <color theme="1"/>
        <rFont val="Arial"/>
        <family val="2"/>
      </rPr>
      <t xml:space="preserve"> a total of the other categories.
Example: An accident that includes a fatality, an injury to a person requiring immediate treatment away from the scene, as well as disabling damage to a vehicle requiring it to be towed from the scene, you would enter 1 for each of those columns. It would still be recorded as 1 recordable accident, not 3.
For more information about your company’s recordable accidents, please visit the Safety Measurement System by clicking the link below, enter your U.S. DOT number and click the Crash Indicator link.
- </t>
    </r>
    <r>
      <rPr>
        <b/>
        <sz val="11"/>
        <color theme="1"/>
        <rFont val="Arial"/>
        <family val="2"/>
      </rPr>
      <t>Do not leave fields blank</t>
    </r>
    <r>
      <rPr>
        <sz val="11"/>
        <color theme="1"/>
        <rFont val="Arial"/>
        <family val="2"/>
      </rPr>
      <t xml:space="preserve"> - if not applicable, enter 0.</t>
    </r>
  </si>
  <si>
    <t>Safety Measurement System (dot.gov)</t>
  </si>
  <si>
    <t>Click here to also review 49 Code of Federal Regulations (eCFR) §390.5 Definitions.</t>
  </si>
  <si>
    <t>X if address is same as cover:</t>
  </si>
  <si>
    <t>PROPERTY TRANSPORTATION VEHICLE LISTINGS</t>
  </si>
  <si>
    <r>
      <t xml:space="preserve">- Complete for </t>
    </r>
    <r>
      <rPr>
        <b/>
        <sz val="10"/>
        <rFont val="Arial"/>
        <family val="2"/>
      </rPr>
      <t>UTC-regulated</t>
    </r>
    <r>
      <rPr>
        <sz val="10"/>
        <rFont val="Arial"/>
        <family val="2"/>
      </rPr>
      <t xml:space="preserve"> operations
- All fields must be completed. Extra lines may be left blank.
- For comment section - you may enter any comment you believe is needed for that particular vehicle - example: sold, damaged, no longer in service, used occassionally, etc.
- For additional vehicles, extend the Line Number in same format until all data is represented.</t>
    </r>
  </si>
  <si>
    <t>Any Comment about vehicle
(Can leave blank if no comment needed)</t>
  </si>
  <si>
    <t>FREQUENTLY ASKED QUESTIONS, RULES, LAWS, INSTRUCTIONS, AND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</si>
</sst>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00"/>
    <numFmt numFmtId="165" formatCode="&quot;$&quot;#,##0"/>
    <numFmt numFmtId="166" formatCode="0.0000"/>
    <numFmt numFmtId="167" formatCode="[$-409]mmmm\ d\,\ yyyy;@"/>
    <numFmt numFmtId="168" formatCode="_(* #,##0.0000_);_(* \(#,##0.0000\);_(* &quot;-&quot;??_);_(@_)"/>
    <numFmt numFmtId="169" formatCode="[$-409]mmm\-yy;@"/>
  </numFmts>
  <fonts count="53" x14ac:knownFonts="1">
    <font>
      <sz val="11"/>
      <color theme="1"/>
      <name val="Calibri"/>
      <family val="2"/>
      <scheme val="minor"/>
    </font>
    <font>
      <sz val="10"/>
      <name val="Arial"/>
      <family val="2"/>
    </font>
    <font>
      <u/>
      <sz val="10"/>
      <color indexed="12"/>
      <name val="Arial"/>
      <family val="2"/>
    </font>
    <font>
      <sz val="9"/>
      <color indexed="8"/>
      <name val="Arial"/>
      <family val="2"/>
    </font>
    <font>
      <b/>
      <u/>
      <sz val="9"/>
      <color indexed="8"/>
      <name val="Arial"/>
      <family val="2"/>
    </font>
    <font>
      <b/>
      <sz val="10"/>
      <color indexed="8"/>
      <name val="Arial"/>
      <family val="2"/>
    </font>
    <font>
      <sz val="14"/>
      <color indexed="8"/>
      <name val="Arial"/>
      <family val="2"/>
    </font>
    <font>
      <sz val="9"/>
      <color indexed="10"/>
      <name val="Arial"/>
      <family val="2"/>
    </font>
    <font>
      <sz val="11"/>
      <color theme="1"/>
      <name val="Calibri"/>
      <family val="2"/>
      <scheme val="minor"/>
    </font>
    <font>
      <u/>
      <sz val="11"/>
      <color theme="10"/>
      <name val="Calibri"/>
      <family val="2"/>
      <scheme val="minor"/>
    </font>
    <font>
      <sz val="11"/>
      <color theme="1"/>
      <name val="Arial"/>
      <family val="2"/>
    </font>
    <font>
      <sz val="9"/>
      <color theme="1"/>
      <name val="Arial"/>
      <family val="2"/>
    </font>
    <font>
      <sz val="10"/>
      <color theme="1"/>
      <name val="Arial"/>
      <family val="2"/>
    </font>
    <font>
      <sz val="8"/>
      <color theme="1"/>
      <name val="Arial"/>
      <family val="2"/>
    </font>
    <font>
      <b/>
      <sz val="11"/>
      <color theme="1"/>
      <name val="Arial"/>
      <family val="2"/>
    </font>
    <font>
      <sz val="18"/>
      <color theme="1"/>
      <name val="Arial"/>
      <family val="2"/>
    </font>
    <font>
      <sz val="12"/>
      <color theme="1"/>
      <name val="Arial"/>
      <family val="2"/>
    </font>
    <font>
      <sz val="14"/>
      <color theme="1"/>
      <name val="Arial"/>
      <family val="2"/>
    </font>
    <font>
      <b/>
      <sz val="9"/>
      <color theme="1"/>
      <name val="Arial"/>
      <family val="2"/>
    </font>
    <font>
      <b/>
      <sz val="8"/>
      <color theme="1"/>
      <name val="Arial"/>
      <family val="2"/>
    </font>
    <font>
      <b/>
      <sz val="10"/>
      <color theme="1"/>
      <name val="Arial"/>
      <family val="2"/>
    </font>
    <font>
      <i/>
      <sz val="10"/>
      <color theme="1"/>
      <name val="Arial"/>
      <family val="2"/>
    </font>
    <font>
      <b/>
      <i/>
      <sz val="10"/>
      <color theme="1"/>
      <name val="Arial"/>
      <family val="2"/>
    </font>
    <font>
      <i/>
      <sz val="11"/>
      <color theme="1"/>
      <name val="Calibri"/>
      <family val="2"/>
      <scheme val="minor"/>
    </font>
    <font>
      <b/>
      <i/>
      <sz val="11"/>
      <color theme="1"/>
      <name val="Arial"/>
      <family val="2"/>
    </font>
    <font>
      <b/>
      <sz val="18"/>
      <color theme="1"/>
      <name val="Arial"/>
      <family val="2"/>
    </font>
    <font>
      <b/>
      <sz val="14"/>
      <color theme="1"/>
      <name val="Arial"/>
      <family val="2"/>
    </font>
    <font>
      <i/>
      <sz val="11"/>
      <color theme="1"/>
      <name val="Arial"/>
      <family val="2"/>
    </font>
    <font>
      <b/>
      <sz val="12"/>
      <color theme="1"/>
      <name val="Arial"/>
      <family val="2"/>
    </font>
    <font>
      <sz val="8"/>
      <name val="Arial"/>
      <family val="2"/>
    </font>
    <font>
      <b/>
      <sz val="10"/>
      <name val="Arial"/>
      <family val="2"/>
    </font>
    <font>
      <sz val="12"/>
      <name val="Arial"/>
      <family val="2"/>
    </font>
    <font>
      <sz val="9"/>
      <color theme="1"/>
      <name val="Calibri"/>
      <family val="2"/>
      <scheme val="minor"/>
    </font>
    <font>
      <b/>
      <u/>
      <sz val="10"/>
      <color theme="1"/>
      <name val="Arial"/>
      <family val="2"/>
    </font>
    <font>
      <sz val="11"/>
      <color theme="10"/>
      <name val="Arial"/>
      <family val="2"/>
    </font>
    <font>
      <b/>
      <u/>
      <sz val="10"/>
      <name val="Arial"/>
      <family val="2"/>
    </font>
    <font>
      <b/>
      <sz val="16"/>
      <color theme="1"/>
      <name val="Arial"/>
      <family val="2"/>
    </font>
    <font>
      <sz val="9"/>
      <name val="Arial"/>
      <family val="2"/>
    </font>
    <font>
      <b/>
      <i/>
      <sz val="14"/>
      <color theme="1"/>
      <name val="Arial"/>
      <family val="2"/>
    </font>
    <font>
      <sz val="10"/>
      <color indexed="8"/>
      <name val="Arial"/>
      <family val="2"/>
    </font>
    <font>
      <i/>
      <sz val="9"/>
      <color theme="1"/>
      <name val="Arial"/>
      <family val="2"/>
    </font>
    <font>
      <b/>
      <sz val="16"/>
      <name val="Arial"/>
      <family val="2"/>
    </font>
    <font>
      <u/>
      <sz val="12"/>
      <color theme="10"/>
      <name val="Calibri"/>
      <family val="2"/>
      <scheme val="minor"/>
    </font>
    <font>
      <b/>
      <sz val="11"/>
      <name val="Arial"/>
      <family val="2"/>
    </font>
    <font>
      <u/>
      <sz val="12"/>
      <color theme="10"/>
      <name val="Times New Roman"/>
      <family val="1"/>
    </font>
    <font>
      <u/>
      <sz val="11"/>
      <color theme="1"/>
      <name val="Arial"/>
      <family val="2"/>
    </font>
    <font>
      <b/>
      <sz val="9"/>
      <color theme="1"/>
      <name val="Calibri"/>
      <family val="2"/>
      <scheme val="minor"/>
    </font>
    <font>
      <sz val="10"/>
      <color rgb="FF000000"/>
      <name val="Arial"/>
      <family val="2"/>
    </font>
    <font>
      <b/>
      <i/>
      <sz val="12"/>
      <color theme="1"/>
      <name val="Arial"/>
      <family val="2"/>
    </font>
    <font>
      <u/>
      <sz val="12"/>
      <color theme="10"/>
      <name val="Arial"/>
      <family val="2"/>
    </font>
    <font>
      <sz val="12"/>
      <color rgb="FF333333"/>
      <name val="Arial"/>
      <family val="2"/>
    </font>
    <font>
      <sz val="12"/>
      <color theme="1"/>
      <name val="Calibri"/>
      <family val="2"/>
      <scheme val="minor"/>
    </font>
    <font>
      <sz val="11"/>
      <name val="Arial"/>
      <family val="2"/>
    </font>
  </fonts>
  <fills count="1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2"/>
        <bgColor indexed="64"/>
      </patternFill>
    </fill>
  </fills>
  <borders count="79">
    <border>
      <left/>
      <right/>
      <top/>
      <bottom/>
      <diagonal/>
    </border>
    <border>
      <left/>
      <right/>
      <top/>
      <bottom style="medium">
        <color indexed="64"/>
      </bottom>
      <diagonal/>
    </border>
    <border>
      <left/>
      <right/>
      <top style="medium">
        <color indexed="64"/>
      </top>
      <bottom/>
      <diagonal/>
    </border>
    <border>
      <left/>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right/>
      <top style="thick">
        <color indexed="64"/>
      </top>
      <bottom style="thin">
        <color indexed="64"/>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xf numFmtId="0" fontId="8" fillId="0" borderId="0"/>
    <xf numFmtId="9" fontId="1" fillId="0" borderId="0" applyFont="0" applyFill="0" applyBorder="0" applyAlignment="0" applyProtection="0"/>
    <xf numFmtId="4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cellStyleXfs>
  <cellXfs count="576">
    <xf numFmtId="0" fontId="0" fillId="0" borderId="0" xfId="0"/>
    <xf numFmtId="0" fontId="10" fillId="0" borderId="0" xfId="0" applyFont="1"/>
    <xf numFmtId="164" fontId="10" fillId="0" borderId="0" xfId="0" applyNumberFormat="1" applyFont="1" applyAlignment="1">
      <alignment horizontal="right"/>
    </xf>
    <xf numFmtId="164" fontId="0" fillId="0" borderId="0" xfId="0" applyNumberFormat="1"/>
    <xf numFmtId="0" fontId="10" fillId="0" borderId="0" xfId="0" applyFont="1" applyBorder="1" applyAlignment="1">
      <alignment horizontal="center"/>
    </xf>
    <xf numFmtId="164" fontId="10" fillId="0" borderId="0" xfId="0" applyNumberFormat="1" applyFont="1"/>
    <xf numFmtId="0" fontId="12" fillId="0" borderId="0" xfId="0" applyFont="1"/>
    <xf numFmtId="0" fontId="12" fillId="0" borderId="0" xfId="0" applyFont="1" applyAlignment="1">
      <alignment horizontal="center"/>
    </xf>
    <xf numFmtId="164" fontId="12" fillId="0" borderId="0" xfId="0" applyNumberFormat="1" applyFont="1"/>
    <xf numFmtId="164" fontId="12" fillId="0" borderId="0" xfId="0" applyNumberFormat="1" applyFont="1" applyBorder="1"/>
    <xf numFmtId="0" fontId="12" fillId="2" borderId="0" xfId="0" applyFont="1" applyFill="1"/>
    <xf numFmtId="0" fontId="10" fillId="0" borderId="0" xfId="0" applyFont="1" applyAlignment="1">
      <alignment horizontal="center"/>
    </xf>
    <xf numFmtId="0" fontId="11" fillId="0" borderId="0" xfId="0" applyFont="1" applyAlignment="1">
      <alignment horizontal="center"/>
    </xf>
    <xf numFmtId="0" fontId="11" fillId="0" borderId="0" xfId="0" applyFont="1" applyAlignment="1">
      <alignment horizontal="left"/>
    </xf>
    <xf numFmtId="0" fontId="12" fillId="0" borderId="0" xfId="0" applyFont="1" applyAlignment="1">
      <alignment horizontal="left"/>
    </xf>
    <xf numFmtId="0" fontId="11" fillId="0" borderId="0" xfId="0" applyFont="1"/>
    <xf numFmtId="0" fontId="0" fillId="0" borderId="0" xfId="0" applyAlignment="1">
      <alignment horizontal="center"/>
    </xf>
    <xf numFmtId="0" fontId="12" fillId="0" borderId="4" xfId="0" applyFont="1" applyBorder="1" applyAlignment="1"/>
    <xf numFmtId="0" fontId="12" fillId="0" borderId="0" xfId="0" applyFont="1" applyFill="1" applyAlignment="1">
      <alignment horizontal="center"/>
    </xf>
    <xf numFmtId="0" fontId="11" fillId="2" borderId="0" xfId="0" applyFont="1" applyFill="1" applyAlignment="1">
      <alignment horizontal="center"/>
    </xf>
    <xf numFmtId="0" fontId="12" fillId="0" borderId="4" xfId="0" applyFont="1" applyBorder="1"/>
    <xf numFmtId="4" fontId="0" fillId="0" borderId="0" xfId="0" applyNumberFormat="1"/>
    <xf numFmtId="0" fontId="17" fillId="0" borderId="0" xfId="0" applyFont="1"/>
    <xf numFmtId="0" fontId="12" fillId="0" borderId="5" xfId="0" applyFont="1" applyBorder="1" applyAlignment="1"/>
    <xf numFmtId="0" fontId="21" fillId="0" borderId="6" xfId="0" applyFont="1" applyBorder="1" applyAlignment="1">
      <alignment horizontal="left" indent="1"/>
    </xf>
    <xf numFmtId="0" fontId="12" fillId="0" borderId="5" xfId="0" applyFont="1" applyBorder="1"/>
    <xf numFmtId="0" fontId="21" fillId="0" borderId="4" xfId="0" applyFont="1" applyBorder="1" applyAlignment="1">
      <alignment horizontal="left" indent="1"/>
    </xf>
    <xf numFmtId="0" fontId="22" fillId="0" borderId="4" xfId="0" applyFont="1" applyBorder="1" applyAlignment="1">
      <alignment horizontal="left" indent="2"/>
    </xf>
    <xf numFmtId="0" fontId="11" fillId="0" borderId="0" xfId="0" applyFont="1" applyFill="1" applyBorder="1" applyAlignment="1">
      <alignment horizontal="center"/>
    </xf>
    <xf numFmtId="0" fontId="12" fillId="0" borderId="0" xfId="0" applyFont="1" applyFill="1" applyBorder="1"/>
    <xf numFmtId="164" fontId="12" fillId="0" borderId="0" xfId="0" applyNumberFormat="1" applyFont="1" applyFill="1" applyBorder="1"/>
    <xf numFmtId="0" fontId="11" fillId="0" borderId="0" xfId="0" applyFont="1" applyFill="1" applyAlignment="1">
      <alignment horizontal="center"/>
    </xf>
    <xf numFmtId="0" fontId="12" fillId="0" borderId="0" xfId="0" applyFont="1" applyFill="1"/>
    <xf numFmtId="166" fontId="11" fillId="2" borderId="0" xfId="0" quotePrefix="1" applyNumberFormat="1" applyFont="1" applyFill="1" applyAlignment="1"/>
    <xf numFmtId="0" fontId="12" fillId="0" borderId="0" xfId="0" applyFont="1" applyAlignment="1">
      <alignment vertical="center"/>
    </xf>
    <xf numFmtId="0" fontId="10" fillId="0" borderId="0" xfId="0" applyFont="1" applyFill="1"/>
    <xf numFmtId="0" fontId="10" fillId="0" borderId="0" xfId="0" applyFont="1" applyFill="1" applyBorder="1"/>
    <xf numFmtId="0" fontId="10" fillId="0" borderId="0" xfId="0" applyFont="1" applyFill="1" applyAlignment="1">
      <alignment horizontal="left" indent="1"/>
    </xf>
    <xf numFmtId="0" fontId="14" fillId="0" borderId="0" xfId="0" applyFont="1" applyFill="1" applyAlignment="1">
      <alignment horizontal="right"/>
    </xf>
    <xf numFmtId="167" fontId="14" fillId="0" borderId="0" xfId="0" quotePrefix="1" applyNumberFormat="1" applyFont="1" applyFill="1" applyAlignment="1"/>
    <xf numFmtId="0" fontId="10" fillId="0" borderId="0" xfId="0" applyFont="1" applyAlignment="1">
      <alignment horizontal="left" vertical="center" wrapText="1"/>
    </xf>
    <xf numFmtId="0" fontId="13" fillId="0" borderId="0" xfId="0" applyFont="1" applyAlignment="1">
      <alignment horizontal="left" vertical="center" wrapText="1"/>
    </xf>
    <xf numFmtId="49" fontId="1" fillId="0" borderId="0" xfId="5" applyNumberFormat="1" applyFont="1" applyFill="1" applyBorder="1" applyAlignment="1" applyProtection="1">
      <alignment vertical="top"/>
    </xf>
    <xf numFmtId="0" fontId="12" fillId="0" borderId="0" xfId="0" applyFont="1" applyFill="1" applyAlignment="1"/>
    <xf numFmtId="0" fontId="1" fillId="0" borderId="0" xfId="0" applyFont="1" applyFill="1" applyBorder="1" applyAlignment="1">
      <alignment vertical="top"/>
    </xf>
    <xf numFmtId="0" fontId="12" fillId="0" borderId="0" xfId="0" applyFont="1" applyFill="1" applyBorder="1" applyAlignment="1"/>
    <xf numFmtId="0" fontId="1" fillId="0" borderId="0" xfId="0" applyFont="1" applyFill="1" applyBorder="1" applyAlignment="1"/>
    <xf numFmtId="0" fontId="19" fillId="2" borderId="7" xfId="0" applyFont="1" applyFill="1" applyBorder="1" applyAlignment="1">
      <alignment horizontal="center" vertical="center" wrapText="1"/>
    </xf>
    <xf numFmtId="0" fontId="18" fillId="2" borderId="3" xfId="0" applyFont="1" applyFill="1" applyBorder="1" applyAlignment="1">
      <alignment horizontal="center"/>
    </xf>
    <xf numFmtId="0" fontId="22" fillId="0" borderId="24" xfId="0" applyFont="1" applyBorder="1" applyAlignment="1">
      <alignment horizontal="left" indent="2"/>
    </xf>
    <xf numFmtId="0" fontId="11" fillId="0" borderId="0" xfId="0" applyFont="1" applyAlignment="1"/>
    <xf numFmtId="164" fontId="11" fillId="5" borderId="13" xfId="0" applyNumberFormat="1" applyFont="1" applyFill="1" applyBorder="1" applyProtection="1">
      <protection locked="0"/>
    </xf>
    <xf numFmtId="164" fontId="11" fillId="5" borderId="13" xfId="0" applyNumberFormat="1" applyFont="1" applyFill="1" applyBorder="1" applyProtection="1"/>
    <xf numFmtId="0" fontId="12" fillId="0" borderId="0" xfId="9" applyFont="1" applyFill="1" applyAlignment="1" applyProtection="1"/>
    <xf numFmtId="0" fontId="12" fillId="0" borderId="0" xfId="9" applyFont="1" applyFill="1" applyBorder="1" applyAlignment="1" applyProtection="1">
      <alignment horizontal="center" vertical="center"/>
    </xf>
    <xf numFmtId="0" fontId="20" fillId="0" borderId="0" xfId="9" applyFont="1" applyFill="1" applyBorder="1" applyAlignment="1" applyProtection="1">
      <alignment horizontal="center" vertical="center"/>
    </xf>
    <xf numFmtId="0" fontId="30" fillId="0" borderId="0" xfId="9" quotePrefix="1" applyFont="1" applyFill="1" applyBorder="1" applyAlignment="1" applyProtection="1">
      <alignment horizontal="right" vertical="center"/>
    </xf>
    <xf numFmtId="0" fontId="12" fillId="0" borderId="0" xfId="9" applyFont="1" applyFill="1" applyAlignment="1" applyProtection="1">
      <alignment vertical="center"/>
    </xf>
    <xf numFmtId="0" fontId="1" fillId="0" borderId="0" xfId="9" applyFont="1" applyFill="1" applyBorder="1" applyAlignment="1" applyProtection="1">
      <alignment vertical="center"/>
    </xf>
    <xf numFmtId="0" fontId="12" fillId="0" borderId="0" xfId="9" applyFont="1" applyFill="1" applyBorder="1" applyAlignment="1" applyProtection="1">
      <alignment vertical="center"/>
    </xf>
    <xf numFmtId="0" fontId="20" fillId="0" borderId="0" xfId="9" applyFont="1" applyFill="1" applyAlignment="1" applyProtection="1">
      <alignment vertical="center"/>
    </xf>
    <xf numFmtId="0" fontId="30" fillId="0" borderId="0" xfId="9" applyFont="1" applyFill="1" applyBorder="1" applyAlignment="1" applyProtection="1">
      <alignment horizontal="right" vertical="center"/>
    </xf>
    <xf numFmtId="0" fontId="1" fillId="0" borderId="0" xfId="9" applyFont="1" applyFill="1" applyBorder="1" applyAlignment="1" applyProtection="1">
      <alignment vertical="top"/>
    </xf>
    <xf numFmtId="0" fontId="20" fillId="0" borderId="0" xfId="9" applyFont="1" applyFill="1" applyAlignment="1" applyProtection="1">
      <alignment horizontal="right" vertical="center"/>
    </xf>
    <xf numFmtId="0" fontId="20" fillId="0" borderId="0" xfId="9" applyFont="1" applyFill="1" applyBorder="1" applyAlignment="1" applyProtection="1">
      <alignment horizontal="right" vertical="center"/>
    </xf>
    <xf numFmtId="49" fontId="30" fillId="0" borderId="0" xfId="5" applyNumberFormat="1" applyFont="1" applyFill="1" applyBorder="1" applyAlignment="1" applyProtection="1">
      <alignment horizontal="right" vertical="center"/>
    </xf>
    <xf numFmtId="0" fontId="1" fillId="0" borderId="0" xfId="9" applyFont="1" applyFill="1" applyBorder="1" applyAlignment="1" applyProtection="1"/>
    <xf numFmtId="0" fontId="12" fillId="0" borderId="0" xfId="9" applyFont="1" applyFill="1" applyBorder="1" applyAlignment="1" applyProtection="1"/>
    <xf numFmtId="0" fontId="14" fillId="0" borderId="0" xfId="9" applyFont="1" applyBorder="1" applyAlignment="1" applyProtection="1">
      <alignment horizontal="left" vertical="center"/>
    </xf>
    <xf numFmtId="0" fontId="14" fillId="0" borderId="0" xfId="9" applyFont="1" applyBorder="1" applyAlignment="1" applyProtection="1">
      <alignment vertical="center"/>
    </xf>
    <xf numFmtId="0" fontId="10" fillId="0" borderId="0" xfId="9" applyFont="1" applyFill="1" applyBorder="1" applyAlignment="1" applyProtection="1">
      <alignment vertical="center"/>
    </xf>
    <xf numFmtId="0" fontId="14" fillId="0" borderId="0" xfId="9" applyFont="1" applyFill="1" applyBorder="1" applyAlignment="1" applyProtection="1">
      <alignment horizontal="left" vertical="center"/>
    </xf>
    <xf numFmtId="0" fontId="14" fillId="0" borderId="0" xfId="9" applyFont="1" applyFill="1" applyBorder="1" applyAlignment="1" applyProtection="1">
      <alignment vertical="center"/>
    </xf>
    <xf numFmtId="0" fontId="20" fillId="0" borderId="0" xfId="9" applyFont="1" applyFill="1" applyAlignment="1" applyProtection="1">
      <alignment horizontal="left" vertical="center"/>
    </xf>
    <xf numFmtId="0" fontId="18" fillId="0" borderId="0" xfId="0" applyNumberFormat="1" applyFont="1" applyFill="1" applyBorder="1" applyAlignment="1"/>
    <xf numFmtId="0" fontId="10" fillId="3" borderId="27" xfId="0" applyFont="1" applyFill="1" applyBorder="1"/>
    <xf numFmtId="0" fontId="10" fillId="3" borderId="2" xfId="0" applyFont="1" applyFill="1" applyBorder="1"/>
    <xf numFmtId="164" fontId="10" fillId="3" borderId="28" xfId="0" applyNumberFormat="1" applyFont="1" applyFill="1" applyBorder="1"/>
    <xf numFmtId="0" fontId="0" fillId="3" borderId="29" xfId="0" applyFill="1" applyBorder="1"/>
    <xf numFmtId="0" fontId="0" fillId="3" borderId="0" xfId="0" applyFill="1" applyBorder="1"/>
    <xf numFmtId="0" fontId="32" fillId="3" borderId="0" xfId="0" applyFont="1" applyFill="1" applyBorder="1" applyAlignment="1">
      <alignment horizontal="left"/>
    </xf>
    <xf numFmtId="0" fontId="0" fillId="3" borderId="30" xfId="0" applyFill="1" applyBorder="1"/>
    <xf numFmtId="0" fontId="32" fillId="3" borderId="0" xfId="0" applyFont="1" applyFill="1" applyBorder="1"/>
    <xf numFmtId="0" fontId="0" fillId="3" borderId="29" xfId="0" applyFill="1" applyBorder="1" applyProtection="1"/>
    <xf numFmtId="0" fontId="0" fillId="3" borderId="0" xfId="0" applyFill="1" applyBorder="1" applyProtection="1"/>
    <xf numFmtId="0" fontId="32" fillId="3" borderId="0" xfId="0" applyFont="1" applyFill="1" applyBorder="1" applyProtection="1"/>
    <xf numFmtId="0" fontId="0" fillId="3" borderId="0" xfId="0" applyFill="1" applyBorder="1" applyAlignment="1" applyProtection="1">
      <alignment horizontal="center"/>
    </xf>
    <xf numFmtId="0" fontId="0" fillId="3" borderId="30" xfId="0" applyFill="1" applyBorder="1" applyProtection="1"/>
    <xf numFmtId="0" fontId="0" fillId="0" borderId="0" xfId="0" applyProtection="1">
      <protection locked="0"/>
    </xf>
    <xf numFmtId="164" fontId="0" fillId="3" borderId="30" xfId="0" applyNumberFormat="1" applyFill="1" applyBorder="1"/>
    <xf numFmtId="0" fontId="0" fillId="3" borderId="32" xfId="0" applyFill="1" applyBorder="1"/>
    <xf numFmtId="0" fontId="0" fillId="3" borderId="1" xfId="0" applyFill="1" applyBorder="1"/>
    <xf numFmtId="164" fontId="0" fillId="3" borderId="33" xfId="0" applyNumberFormat="1" applyFill="1" applyBorder="1"/>
    <xf numFmtId="0" fontId="0" fillId="0" borderId="0" xfId="0" applyFill="1"/>
    <xf numFmtId="0" fontId="13" fillId="0" borderId="9" xfId="0" applyFont="1" applyFill="1" applyBorder="1" applyAlignment="1"/>
    <xf numFmtId="0" fontId="10" fillId="0" borderId="9" xfId="0" applyFont="1" applyFill="1" applyBorder="1" applyAlignment="1" applyProtection="1">
      <protection locked="0"/>
    </xf>
    <xf numFmtId="0" fontId="12" fillId="0" borderId="0" xfId="0" applyFont="1" applyFill="1" applyBorder="1" applyAlignment="1">
      <alignment horizontal="right" vertical="center"/>
    </xf>
    <xf numFmtId="0" fontId="8" fillId="0" borderId="0" xfId="9"/>
    <xf numFmtId="0" fontId="20" fillId="2" borderId="18" xfId="0" applyFont="1" applyFill="1" applyBorder="1" applyAlignment="1">
      <alignment horizontal="center" vertical="center" wrapText="1"/>
    </xf>
    <xf numFmtId="0" fontId="10" fillId="0" borderId="0" xfId="0" applyFont="1" applyBorder="1"/>
    <xf numFmtId="0" fontId="18" fillId="0" borderId="0" xfId="9" applyFont="1" applyFill="1" applyBorder="1" applyAlignment="1" applyProtection="1">
      <alignment vertical="center"/>
    </xf>
    <xf numFmtId="0" fontId="13" fillId="0" borderId="0" xfId="0" applyFont="1" applyFill="1" applyBorder="1" applyAlignment="1"/>
    <xf numFmtId="0" fontId="18" fillId="0" borderId="0" xfId="9" applyFont="1" applyFill="1" applyBorder="1" applyAlignment="1" applyProtection="1">
      <alignment horizontal="center" vertical="center"/>
    </xf>
    <xf numFmtId="0" fontId="18" fillId="0" borderId="9" xfId="9" applyFont="1" applyFill="1" applyBorder="1" applyAlignment="1" applyProtection="1">
      <alignment vertical="center"/>
    </xf>
    <xf numFmtId="0" fontId="10" fillId="0" borderId="34" xfId="0" applyFont="1" applyFill="1" applyBorder="1" applyAlignment="1" applyProtection="1">
      <protection locked="0"/>
    </xf>
    <xf numFmtId="0" fontId="18" fillId="0" borderId="0" xfId="9" quotePrefix="1" applyFont="1" applyFill="1" applyBorder="1" applyAlignment="1" applyProtection="1">
      <alignment vertical="center"/>
    </xf>
    <xf numFmtId="0" fontId="18" fillId="0" borderId="0" xfId="9" applyFont="1" applyFill="1" applyBorder="1" applyAlignment="1" applyProtection="1">
      <alignment horizontal="right" vertical="center"/>
    </xf>
    <xf numFmtId="0" fontId="0" fillId="0" borderId="0" xfId="0" applyAlignment="1">
      <alignment vertical="center"/>
    </xf>
    <xf numFmtId="0" fontId="0" fillId="0" borderId="0" xfId="0" applyAlignment="1">
      <alignment wrapText="1"/>
    </xf>
    <xf numFmtId="0" fontId="28" fillId="0" borderId="0" xfId="9" applyFont="1" applyFill="1" applyBorder="1" applyAlignment="1" applyProtection="1">
      <alignment horizontal="center" vertical="center"/>
    </xf>
    <xf numFmtId="0" fontId="11" fillId="0" borderId="0" xfId="9" applyFont="1" applyBorder="1" applyAlignment="1" applyProtection="1">
      <alignment horizontal="right"/>
    </xf>
    <xf numFmtId="0" fontId="11" fillId="0" borderId="0" xfId="9" applyFont="1" applyBorder="1" applyAlignment="1" applyProtection="1">
      <alignment horizontal="right" vertical="top"/>
    </xf>
    <xf numFmtId="0" fontId="31" fillId="0" borderId="0" xfId="9" applyNumberFormat="1" applyFont="1" applyFill="1" applyBorder="1" applyAlignment="1" applyProtection="1">
      <alignment horizontal="left" vertical="center"/>
    </xf>
    <xf numFmtId="0" fontId="10" fillId="0" borderId="0" xfId="9" applyFont="1" applyFill="1" applyAlignment="1" applyProtection="1">
      <alignment vertical="center"/>
    </xf>
    <xf numFmtId="0" fontId="31" fillId="0" borderId="0" xfId="9" applyNumberFormat="1" applyFont="1" applyFill="1" applyBorder="1" applyAlignment="1" applyProtection="1">
      <alignment vertical="center"/>
    </xf>
    <xf numFmtId="0" fontId="31" fillId="0" borderId="1" xfId="9" applyNumberFormat="1" applyFont="1" applyFill="1" applyBorder="1" applyAlignment="1" applyProtection="1">
      <alignment horizontal="left" vertical="center"/>
    </xf>
    <xf numFmtId="0" fontId="11" fillId="0" borderId="9" xfId="9" applyFont="1" applyFill="1" applyBorder="1" applyAlignment="1" applyProtection="1">
      <alignment horizontal="right" vertical="center"/>
    </xf>
    <xf numFmtId="0" fontId="18" fillId="0" borderId="9" xfId="9" applyFont="1" applyFill="1" applyBorder="1" applyAlignment="1" applyProtection="1">
      <alignment horizontal="right" vertical="center"/>
    </xf>
    <xf numFmtId="0" fontId="12" fillId="0" borderId="0" xfId="0" applyFont="1" applyFill="1" applyAlignment="1">
      <alignment vertical="center"/>
    </xf>
    <xf numFmtId="0" fontId="1" fillId="0" borderId="0" xfId="0" applyFont="1" applyFill="1" applyBorder="1" applyAlignment="1">
      <alignment vertical="center"/>
    </xf>
    <xf numFmtId="0" fontId="12" fillId="0" borderId="0" xfId="0" applyFont="1" applyFill="1" applyBorder="1" applyAlignment="1">
      <alignment vertical="center"/>
    </xf>
    <xf numFmtId="0" fontId="12" fillId="0" borderId="1" xfId="0" applyFont="1" applyFill="1" applyBorder="1" applyAlignment="1">
      <alignment vertical="center"/>
    </xf>
    <xf numFmtId="0" fontId="1" fillId="0" borderId="1" xfId="0" applyFont="1" applyFill="1" applyBorder="1" applyAlignment="1">
      <alignment vertical="center"/>
    </xf>
    <xf numFmtId="0" fontId="12" fillId="0" borderId="43"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0" xfId="0" applyFont="1" applyAlignment="1"/>
    <xf numFmtId="0" fontId="20" fillId="2" borderId="53" xfId="0" applyFont="1" applyFill="1" applyBorder="1" applyAlignment="1">
      <alignment horizontal="center" vertical="center"/>
    </xf>
    <xf numFmtId="0" fontId="20" fillId="2" borderId="54" xfId="0" applyFont="1" applyFill="1" applyBorder="1" applyAlignment="1">
      <alignment horizontal="center" vertical="center"/>
    </xf>
    <xf numFmtId="0" fontId="12" fillId="0" borderId="43" xfId="0" applyFont="1" applyFill="1" applyBorder="1" applyAlignment="1">
      <alignment vertical="center"/>
    </xf>
    <xf numFmtId="0" fontId="12" fillId="0" borderId="43" xfId="0" applyFont="1" applyFill="1" applyBorder="1" applyAlignment="1">
      <alignment vertical="center" wrapText="1"/>
    </xf>
    <xf numFmtId="0" fontId="12" fillId="0" borderId="41" xfId="0" applyFont="1" applyFill="1" applyBorder="1" applyAlignment="1">
      <alignment vertical="center"/>
    </xf>
    <xf numFmtId="0" fontId="12" fillId="0" borderId="53" xfId="0" applyFont="1" applyBorder="1" applyAlignment="1">
      <alignment vertical="center"/>
    </xf>
    <xf numFmtId="0" fontId="12" fillId="0" borderId="43" xfId="0" applyFont="1" applyBorder="1" applyAlignment="1">
      <alignment vertical="center"/>
    </xf>
    <xf numFmtId="0" fontId="17" fillId="0" borderId="0" xfId="0" applyFont="1" applyAlignment="1">
      <alignment vertical="center"/>
    </xf>
    <xf numFmtId="0" fontId="20" fillId="2" borderId="60" xfId="0" applyFont="1" applyFill="1" applyBorder="1" applyAlignment="1">
      <alignment horizontal="center" vertical="center" wrapText="1"/>
    </xf>
    <xf numFmtId="0" fontId="20" fillId="2" borderId="61" xfId="0" applyFont="1" applyFill="1" applyBorder="1" applyAlignment="1">
      <alignment horizontal="center" vertical="center" wrapText="1"/>
    </xf>
    <xf numFmtId="0" fontId="12" fillId="0" borderId="43" xfId="0" applyFont="1" applyBorder="1" applyAlignment="1">
      <alignment vertical="center" wrapText="1"/>
    </xf>
    <xf numFmtId="0" fontId="22" fillId="0" borderId="41" xfId="0" applyFont="1" applyBorder="1" applyAlignment="1">
      <alignment vertical="center"/>
    </xf>
    <xf numFmtId="0" fontId="0" fillId="0" borderId="0" xfId="0" applyProtection="1"/>
    <xf numFmtId="0" fontId="19" fillId="2" borderId="63" xfId="0" applyFont="1" applyFill="1" applyBorder="1" applyAlignment="1">
      <alignment horizontal="center" vertical="center" wrapText="1"/>
    </xf>
    <xf numFmtId="0" fontId="19" fillId="2" borderId="64" xfId="0" applyFont="1" applyFill="1" applyBorder="1" applyAlignment="1">
      <alignment horizontal="center" vertical="center" wrapText="1"/>
    </xf>
    <xf numFmtId="0" fontId="18" fillId="2" borderId="56" xfId="0" applyFont="1" applyFill="1" applyBorder="1" applyAlignment="1">
      <alignment horizontal="center"/>
    </xf>
    <xf numFmtId="0" fontId="18" fillId="2" borderId="44" xfId="0" applyFont="1" applyFill="1" applyBorder="1" applyAlignment="1">
      <alignment horizontal="center"/>
    </xf>
    <xf numFmtId="0" fontId="12" fillId="0" borderId="65" xfId="0" applyFont="1" applyFill="1" applyBorder="1" applyAlignment="1">
      <alignment horizontal="center"/>
    </xf>
    <xf numFmtId="165" fontId="11" fillId="4" borderId="46" xfId="0" applyNumberFormat="1" applyFont="1" applyFill="1" applyBorder="1" applyAlignment="1" applyProtection="1">
      <alignment horizontal="right"/>
      <protection locked="0"/>
    </xf>
    <xf numFmtId="0" fontId="12" fillId="0" borderId="66" xfId="0" applyFont="1" applyFill="1" applyBorder="1" applyAlignment="1">
      <alignment horizontal="center"/>
    </xf>
    <xf numFmtId="165" fontId="11" fillId="4" borderId="54" xfId="0" applyNumberFormat="1" applyFont="1" applyFill="1" applyBorder="1" applyAlignment="1" applyProtection="1">
      <alignment horizontal="right"/>
      <protection locked="0"/>
    </xf>
    <xf numFmtId="0" fontId="12" fillId="0" borderId="67" xfId="0" applyFont="1" applyFill="1" applyBorder="1" applyAlignment="1">
      <alignment horizontal="center"/>
    </xf>
    <xf numFmtId="0" fontId="12" fillId="0" borderId="68" xfId="0" applyFont="1" applyBorder="1" applyAlignment="1">
      <alignment horizontal="center"/>
    </xf>
    <xf numFmtId="165" fontId="11" fillId="5" borderId="61" xfId="0" applyNumberFormat="1" applyFont="1" applyFill="1" applyBorder="1" applyAlignment="1" applyProtection="1">
      <alignment horizontal="right"/>
    </xf>
    <xf numFmtId="0" fontId="12" fillId="0" borderId="65" xfId="0" applyFont="1" applyBorder="1" applyAlignment="1">
      <alignment horizontal="center"/>
    </xf>
    <xf numFmtId="0" fontId="12" fillId="0" borderId="66" xfId="0" applyFont="1" applyBorder="1" applyAlignment="1">
      <alignment horizontal="center"/>
    </xf>
    <xf numFmtId="0" fontId="12" fillId="0" borderId="67" xfId="0" applyFont="1" applyBorder="1" applyAlignment="1">
      <alignment horizontal="center"/>
    </xf>
    <xf numFmtId="165" fontId="11" fillId="4" borderId="52" xfId="0" applyNumberFormat="1" applyFont="1" applyFill="1" applyBorder="1" applyAlignment="1" applyProtection="1">
      <alignment horizontal="right"/>
      <protection locked="0"/>
    </xf>
    <xf numFmtId="165" fontId="11" fillId="4" borderId="69" xfId="0" applyNumberFormat="1" applyFont="1" applyFill="1" applyBorder="1" applyAlignment="1" applyProtection="1">
      <alignment horizontal="right"/>
      <protection locked="0"/>
    </xf>
    <xf numFmtId="0" fontId="12" fillId="0" borderId="70" xfId="0" applyFont="1" applyBorder="1" applyAlignment="1">
      <alignment horizontal="center"/>
    </xf>
    <xf numFmtId="0" fontId="20" fillId="0" borderId="71" xfId="0" applyFont="1" applyBorder="1"/>
    <xf numFmtId="165" fontId="11" fillId="5" borderId="52" xfId="0" applyNumberFormat="1" applyFont="1" applyFill="1" applyBorder="1" applyAlignment="1" applyProtection="1">
      <alignment horizontal="right"/>
    </xf>
    <xf numFmtId="0" fontId="1" fillId="0" borderId="4" xfId="0" applyFont="1" applyBorder="1" applyAlignment="1"/>
    <xf numFmtId="0" fontId="1" fillId="0" borderId="4" xfId="0" applyFont="1" applyBorder="1"/>
    <xf numFmtId="0" fontId="11" fillId="0" borderId="0" xfId="0" applyFont="1" applyFill="1" applyBorder="1" applyAlignment="1"/>
    <xf numFmtId="0" fontId="12" fillId="0" borderId="53" xfId="0" applyFont="1" applyBorder="1" applyAlignment="1">
      <alignment vertical="center"/>
    </xf>
    <xf numFmtId="0" fontId="12" fillId="0" borderId="20" xfId="0" applyFont="1" applyBorder="1" applyAlignment="1">
      <alignment vertical="center"/>
    </xf>
    <xf numFmtId="0" fontId="11" fillId="2" borderId="0" xfId="0" applyFont="1" applyFill="1" applyAlignment="1"/>
    <xf numFmtId="0" fontId="12" fillId="2" borderId="0" xfId="0" applyFont="1" applyFill="1" applyAlignment="1"/>
    <xf numFmtId="164" fontId="11" fillId="3" borderId="0" xfId="0" applyNumberFormat="1" applyFont="1" applyFill="1" applyAlignment="1">
      <alignment horizontal="center"/>
    </xf>
    <xf numFmtId="164" fontId="11" fillId="3" borderId="0" xfId="0" applyNumberFormat="1" applyFont="1" applyFill="1" applyAlignment="1">
      <alignment horizontal="left"/>
    </xf>
    <xf numFmtId="169" fontId="18" fillId="0" borderId="0" xfId="0" applyNumberFormat="1" applyFont="1" applyFill="1" applyBorder="1" applyAlignment="1"/>
    <xf numFmtId="0" fontId="1" fillId="4" borderId="13" xfId="0" applyFont="1" applyFill="1" applyBorder="1" applyAlignment="1" applyProtection="1">
      <alignment horizontal="center" vertical="center"/>
      <protection locked="0"/>
    </xf>
    <xf numFmtId="0" fontId="42" fillId="0" borderId="0" xfId="3" applyFont="1" applyAlignment="1" applyProtection="1">
      <alignment horizontal="center" wrapText="1"/>
      <protection locked="0"/>
    </xf>
    <xf numFmtId="0" fontId="26" fillId="2" borderId="35" xfId="6" applyFont="1" applyFill="1" applyBorder="1" applyAlignment="1">
      <alignment horizontal="center"/>
    </xf>
    <xf numFmtId="0" fontId="44" fillId="0" borderId="0" xfId="3" applyFont="1" applyAlignment="1">
      <alignment vertical="center"/>
    </xf>
    <xf numFmtId="0" fontId="16" fillId="0" borderId="0" xfId="0" applyFont="1" applyFill="1" applyAlignment="1">
      <alignment vertical="center"/>
    </xf>
    <xf numFmtId="0" fontId="20" fillId="0" borderId="0" xfId="0" applyFont="1" applyFill="1" applyBorder="1" applyAlignment="1">
      <alignment horizontal="right" vertical="center"/>
    </xf>
    <xf numFmtId="0" fontId="20" fillId="7" borderId="0" xfId="0" applyFont="1" applyFill="1" applyBorder="1" applyAlignment="1">
      <alignment horizontal="right" vertical="center"/>
    </xf>
    <xf numFmtId="0" fontId="12" fillId="5" borderId="39" xfId="0" applyFont="1" applyFill="1" applyBorder="1" applyAlignment="1">
      <alignment vertical="center"/>
    </xf>
    <xf numFmtId="0" fontId="12" fillId="5" borderId="73" xfId="0" applyFont="1" applyFill="1" applyBorder="1" applyAlignment="1">
      <alignment vertical="center"/>
    </xf>
    <xf numFmtId="0" fontId="12" fillId="5" borderId="15" xfId="0" applyFont="1" applyFill="1" applyBorder="1" applyAlignment="1">
      <alignment vertical="center"/>
    </xf>
    <xf numFmtId="0" fontId="12" fillId="5" borderId="14" xfId="0" applyFont="1" applyFill="1" applyBorder="1" applyAlignment="1">
      <alignment vertical="center"/>
    </xf>
    <xf numFmtId="0" fontId="12" fillId="5" borderId="45" xfId="0" applyFont="1" applyFill="1" applyBorder="1" applyAlignment="1">
      <alignment horizontal="left" vertical="center"/>
    </xf>
    <xf numFmtId="0" fontId="11" fillId="7" borderId="0" xfId="0" applyFont="1" applyFill="1" applyAlignment="1">
      <alignment horizontal="center"/>
    </xf>
    <xf numFmtId="0" fontId="12" fillId="7" borderId="0" xfId="0" applyFont="1" applyFill="1" applyAlignment="1">
      <alignment horizontal="left"/>
    </xf>
    <xf numFmtId="0" fontId="12" fillId="7" borderId="0" xfId="0" applyFont="1" applyFill="1"/>
    <xf numFmtId="164" fontId="11" fillId="7" borderId="0" xfId="0" applyNumberFormat="1" applyFont="1" applyFill="1" applyBorder="1" applyProtection="1">
      <protection locked="0"/>
    </xf>
    <xf numFmtId="166" fontId="11" fillId="7" borderId="0" xfId="0" quotePrefix="1" applyNumberFormat="1" applyFont="1" applyFill="1" applyAlignment="1"/>
    <xf numFmtId="164" fontId="11" fillId="7" borderId="0" xfId="0" applyNumberFormat="1" applyFont="1" applyFill="1" applyBorder="1" applyAlignment="1" applyProtection="1"/>
    <xf numFmtId="0" fontId="0" fillId="7" borderId="0" xfId="0" applyFill="1"/>
    <xf numFmtId="164" fontId="11" fillId="9" borderId="13" xfId="0" applyNumberFormat="1" applyFont="1" applyFill="1" applyBorder="1" applyAlignment="1" applyProtection="1"/>
    <xf numFmtId="3" fontId="11" fillId="4" borderId="13" xfId="0" applyNumberFormat="1" applyFont="1" applyFill="1" applyBorder="1" applyProtection="1">
      <protection locked="0"/>
    </xf>
    <xf numFmtId="164" fontId="11" fillId="9" borderId="13" xfId="8" applyNumberFormat="1" applyFont="1" applyFill="1" applyBorder="1" applyProtection="1"/>
    <xf numFmtId="0" fontId="12" fillId="7" borderId="0" xfId="0" applyFont="1" applyFill="1" applyAlignment="1">
      <alignment horizontal="center"/>
    </xf>
    <xf numFmtId="164" fontId="11" fillId="7" borderId="0" xfId="0" applyNumberFormat="1" applyFont="1" applyFill="1"/>
    <xf numFmtId="0" fontId="21" fillId="0" borderId="0" xfId="9" applyFont="1" applyFill="1" applyBorder="1" applyAlignment="1" applyProtection="1">
      <alignment vertical="center"/>
    </xf>
    <xf numFmtId="0" fontId="20" fillId="2" borderId="21" xfId="0" applyFont="1" applyFill="1" applyBorder="1" applyAlignment="1">
      <alignment horizontal="center" vertical="center" wrapText="1"/>
    </xf>
    <xf numFmtId="164" fontId="11" fillId="4" borderId="13" xfId="0" applyNumberFormat="1" applyFont="1" applyFill="1" applyBorder="1" applyProtection="1">
      <protection locked="0"/>
    </xf>
    <xf numFmtId="0" fontId="28" fillId="2" borderId="35" xfId="0" applyFont="1" applyFill="1" applyBorder="1" applyAlignment="1">
      <alignment horizontal="center" vertical="center" wrapText="1"/>
    </xf>
    <xf numFmtId="0" fontId="15"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center" wrapText="1" indent="2"/>
    </xf>
    <xf numFmtId="0" fontId="1" fillId="0" borderId="0" xfId="0" applyFont="1" applyAlignment="1">
      <alignment vertical="top" wrapText="1"/>
    </xf>
    <xf numFmtId="0" fontId="47" fillId="0" borderId="0" xfId="0" applyFont="1" applyAlignment="1">
      <alignment horizontal="left" vertical="center" wrapText="1" indent="2"/>
    </xf>
    <xf numFmtId="0" fontId="12" fillId="0" borderId="0" xfId="0" applyFont="1" applyAlignment="1">
      <alignment horizontal="left" vertical="center" wrapText="1" indent="4"/>
    </xf>
    <xf numFmtId="0" fontId="1" fillId="0" borderId="0" xfId="0" applyFont="1" applyAlignment="1">
      <alignment horizontal="left" vertical="center" wrapText="1"/>
    </xf>
    <xf numFmtId="0" fontId="1" fillId="0" borderId="0" xfId="0" applyFont="1" applyAlignment="1">
      <alignment horizontal="left" vertical="center" wrapText="1" indent="2"/>
    </xf>
    <xf numFmtId="0" fontId="29" fillId="0" borderId="0" xfId="0" applyFont="1" applyAlignment="1">
      <alignment horizontal="left" vertical="center" wrapText="1"/>
    </xf>
    <xf numFmtId="0" fontId="20" fillId="6" borderId="13" xfId="0" applyFont="1" applyFill="1" applyBorder="1" applyAlignment="1">
      <alignment horizontal="center" vertical="center" wrapText="1"/>
    </xf>
    <xf numFmtId="0" fontId="12" fillId="7" borderId="0" xfId="9" applyFont="1" applyFill="1" applyAlignment="1" applyProtection="1"/>
    <xf numFmtId="0" fontId="12" fillId="7" borderId="0" xfId="9" applyFont="1" applyFill="1" applyAlignment="1" applyProtection="1">
      <alignment vertical="center"/>
    </xf>
    <xf numFmtId="0" fontId="12" fillId="7" borderId="0" xfId="9" applyFont="1" applyFill="1" applyBorder="1" applyAlignment="1" applyProtection="1">
      <alignment vertical="center"/>
    </xf>
    <xf numFmtId="0" fontId="20" fillId="7" borderId="0" xfId="9" applyFont="1" applyFill="1" applyBorder="1" applyAlignment="1" applyProtection="1">
      <alignment horizontal="right" vertical="center"/>
    </xf>
    <xf numFmtId="0" fontId="12" fillId="7" borderId="0" xfId="9" applyFont="1" applyFill="1" applyBorder="1" applyAlignment="1" applyProtection="1">
      <alignment horizontal="left" vertical="center"/>
      <protection locked="0"/>
    </xf>
    <xf numFmtId="0" fontId="1" fillId="7" borderId="0" xfId="9" applyFont="1" applyFill="1" applyBorder="1" applyAlignment="1" applyProtection="1"/>
    <xf numFmtId="0" fontId="12" fillId="7" borderId="0" xfId="9" applyFont="1" applyFill="1" applyBorder="1" applyAlignment="1" applyProtection="1"/>
    <xf numFmtId="0" fontId="30" fillId="0" borderId="0" xfId="9" applyFont="1" applyFill="1" applyBorder="1" applyAlignment="1" applyProtection="1">
      <alignment horizontal="left" vertical="center"/>
    </xf>
    <xf numFmtId="0" fontId="1" fillId="4" borderId="13" xfId="0" applyFont="1" applyFill="1" applyBorder="1" applyAlignment="1" applyProtection="1">
      <alignment horizontal="left" vertical="center"/>
      <protection locked="0"/>
    </xf>
    <xf numFmtId="0" fontId="1" fillId="4" borderId="13" xfId="0" applyFont="1" applyFill="1" applyBorder="1" applyAlignment="1" applyProtection="1">
      <alignment horizontal="left" vertical="center" wrapText="1"/>
      <protection locked="0"/>
    </xf>
    <xf numFmtId="3" fontId="12" fillId="4" borderId="13" xfId="0" applyNumberFormat="1" applyFont="1" applyFill="1" applyBorder="1" applyAlignment="1" applyProtection="1">
      <alignment horizontal="center" vertical="center"/>
      <protection locked="0"/>
    </xf>
    <xf numFmtId="3" fontId="12" fillId="4" borderId="46" xfId="0" applyNumberFormat="1" applyFont="1" applyFill="1" applyBorder="1" applyAlignment="1" applyProtection="1">
      <alignment horizontal="center" vertical="center"/>
      <protection locked="0"/>
    </xf>
    <xf numFmtId="3" fontId="12" fillId="4" borderId="48" xfId="0" applyNumberFormat="1" applyFont="1" applyFill="1" applyBorder="1" applyAlignment="1" applyProtection="1">
      <alignment horizontal="center" vertical="center"/>
      <protection locked="0"/>
    </xf>
    <xf numFmtId="3" fontId="12" fillId="4" borderId="49" xfId="0" applyNumberFormat="1" applyFont="1" applyFill="1" applyBorder="1" applyAlignment="1" applyProtection="1">
      <alignment horizontal="center" vertical="center"/>
      <protection locked="0"/>
    </xf>
    <xf numFmtId="0" fontId="12" fillId="0" borderId="13"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9" fillId="0" borderId="13" xfId="3" applyFill="1" applyBorder="1" applyAlignment="1">
      <alignment horizontal="left" vertical="center" wrapText="1"/>
    </xf>
    <xf numFmtId="0" fontId="20" fillId="7" borderId="21" xfId="0" applyFont="1" applyFill="1" applyBorder="1" applyAlignment="1">
      <alignment horizontal="left" vertical="center" wrapText="1"/>
    </xf>
    <xf numFmtId="0" fontId="10" fillId="4" borderId="13" xfId="0" applyFont="1" applyFill="1" applyBorder="1" applyAlignment="1" applyProtection="1">
      <alignment horizontal="left" vertical="center"/>
      <protection locked="0"/>
    </xf>
    <xf numFmtId="0" fontId="10" fillId="4" borderId="13" xfId="0" applyFont="1" applyFill="1" applyBorder="1" applyAlignment="1">
      <alignment horizontal="center" vertical="center"/>
    </xf>
    <xf numFmtId="164" fontId="12" fillId="4" borderId="21" xfId="0" applyNumberFormat="1" applyFont="1" applyFill="1" applyBorder="1" applyAlignment="1" applyProtection="1">
      <alignment horizontal="right" vertical="center"/>
      <protection locked="0"/>
    </xf>
    <xf numFmtId="164" fontId="12" fillId="4" borderId="13" xfId="0" applyNumberFormat="1" applyFont="1" applyFill="1" applyBorder="1" applyAlignment="1" applyProtection="1">
      <alignment horizontal="right" vertical="center"/>
      <protection locked="0"/>
    </xf>
    <xf numFmtId="164" fontId="12" fillId="4" borderId="48" xfId="0" applyNumberFormat="1" applyFont="1" applyFill="1" applyBorder="1" applyAlignment="1" applyProtection="1">
      <alignment horizontal="right" vertical="center"/>
      <protection locked="0"/>
    </xf>
    <xf numFmtId="164" fontId="12" fillId="4" borderId="19" xfId="0" applyNumberFormat="1" applyFont="1" applyFill="1" applyBorder="1" applyAlignment="1" applyProtection="1">
      <alignment horizontal="right" vertical="center"/>
      <protection locked="0"/>
    </xf>
    <xf numFmtId="164" fontId="12" fillId="4" borderId="62" xfId="0" applyNumberFormat="1" applyFont="1" applyFill="1" applyBorder="1" applyAlignment="1" applyProtection="1">
      <alignment horizontal="right" vertical="center"/>
    </xf>
    <xf numFmtId="164" fontId="12" fillId="4" borderId="11" xfId="0" applyNumberFormat="1" applyFont="1" applyFill="1" applyBorder="1" applyAlignment="1" applyProtection="1">
      <alignment horizontal="right" vertical="center"/>
      <protection locked="0"/>
    </xf>
    <xf numFmtId="164" fontId="12" fillId="4" borderId="46" xfId="0" applyNumberFormat="1" applyFont="1" applyFill="1" applyBorder="1" applyAlignment="1" applyProtection="1">
      <alignment horizontal="right" vertical="center"/>
    </xf>
    <xf numFmtId="164" fontId="12" fillId="4" borderId="59" xfId="0" applyNumberFormat="1" applyFont="1" applyFill="1" applyBorder="1" applyAlignment="1" applyProtection="1">
      <alignment horizontal="right" vertical="center"/>
      <protection locked="0"/>
    </xf>
    <xf numFmtId="164" fontId="12" fillId="4" borderId="49" xfId="0" applyNumberFormat="1" applyFont="1" applyFill="1" applyBorder="1" applyAlignment="1" applyProtection="1">
      <alignment horizontal="right" vertical="center"/>
    </xf>
    <xf numFmtId="2" fontId="12" fillId="4" borderId="54" xfId="0" applyNumberFormat="1" applyFont="1" applyFill="1" applyBorder="1" applyAlignment="1" applyProtection="1">
      <alignment horizontal="center" vertical="center"/>
      <protection locked="0"/>
    </xf>
    <xf numFmtId="2" fontId="12" fillId="4" borderId="46" xfId="0" applyNumberFormat="1" applyFont="1" applyFill="1" applyBorder="1" applyAlignment="1" applyProtection="1">
      <alignment horizontal="center" vertical="center"/>
      <protection locked="0"/>
    </xf>
    <xf numFmtId="2" fontId="12" fillId="4" borderId="49" xfId="0" applyNumberFormat="1" applyFont="1" applyFill="1" applyBorder="1" applyAlignment="1" applyProtection="1">
      <alignment horizontal="center" vertical="center"/>
      <protection locked="0"/>
    </xf>
    <xf numFmtId="0" fontId="37" fillId="10" borderId="35" xfId="5" applyNumberFormat="1" applyFont="1" applyFill="1" applyBorder="1" applyAlignment="1" applyProtection="1">
      <alignment horizontal="center" vertical="center"/>
      <protection locked="0"/>
    </xf>
    <xf numFmtId="0" fontId="10" fillId="4" borderId="13" xfId="0" applyFont="1" applyFill="1" applyBorder="1" applyAlignment="1" applyProtection="1">
      <alignment horizontal="left" vertical="center"/>
      <protection locked="0"/>
    </xf>
    <xf numFmtId="3" fontId="12" fillId="4" borderId="14" xfId="0" applyNumberFormat="1" applyFont="1" applyFill="1" applyBorder="1" applyAlignment="1" applyProtection="1">
      <alignment horizontal="right" vertical="center"/>
      <protection locked="0"/>
    </xf>
    <xf numFmtId="3" fontId="12" fillId="4" borderId="62" xfId="0" applyNumberFormat="1" applyFont="1" applyFill="1" applyBorder="1" applyAlignment="1" applyProtection="1">
      <alignment horizontal="right" vertical="center"/>
      <protection locked="0"/>
    </xf>
    <xf numFmtId="3" fontId="12" fillId="4" borderId="11" xfId="0" applyNumberFormat="1" applyFont="1" applyFill="1" applyBorder="1" applyAlignment="1" applyProtection="1">
      <alignment horizontal="right" vertical="center"/>
      <protection locked="0"/>
    </xf>
    <xf numFmtId="3" fontId="12" fillId="4" borderId="46" xfId="0" applyNumberFormat="1" applyFont="1" applyFill="1" applyBorder="1" applyAlignment="1" applyProtection="1">
      <alignment horizontal="right" vertical="center"/>
      <protection locked="0"/>
    </xf>
    <xf numFmtId="3" fontId="10" fillId="4" borderId="11" xfId="0" applyNumberFormat="1" applyFont="1" applyFill="1" applyBorder="1" applyAlignment="1">
      <alignment horizontal="right" vertical="center"/>
    </xf>
    <xf numFmtId="3" fontId="12" fillId="4" borderId="59" xfId="0" applyNumberFormat="1" applyFont="1" applyFill="1" applyBorder="1" applyAlignment="1" applyProtection="1">
      <alignment horizontal="right" vertical="center"/>
    </xf>
    <xf numFmtId="3" fontId="12" fillId="4" borderId="49" xfId="0" applyNumberFormat="1" applyFont="1" applyFill="1" applyBorder="1" applyAlignment="1" applyProtection="1">
      <alignment horizontal="right" vertical="center"/>
      <protection locked="0"/>
    </xf>
    <xf numFmtId="0" fontId="16" fillId="0" borderId="0" xfId="0" applyFont="1" applyAlignment="1">
      <alignment horizontal="center" vertical="center"/>
    </xf>
    <xf numFmtId="0" fontId="48" fillId="6" borderId="0" xfId="0" applyFont="1" applyFill="1" applyAlignment="1">
      <alignment horizontal="center" vertical="center"/>
    </xf>
    <xf numFmtId="0" fontId="16" fillId="0" borderId="0" xfId="0" applyFont="1" applyAlignment="1">
      <alignment vertical="center" wrapText="1"/>
    </xf>
    <xf numFmtId="0" fontId="49" fillId="0" borderId="0" xfId="3" applyFont="1" applyAlignment="1">
      <alignment horizontal="center" wrapText="1"/>
    </xf>
    <xf numFmtId="0" fontId="16" fillId="0" borderId="0" xfId="0" applyFont="1" applyAlignment="1">
      <alignment vertical="center"/>
    </xf>
    <xf numFmtId="0" fontId="16" fillId="0" borderId="0" xfId="11" applyFont="1" applyAlignment="1">
      <alignment vertical="center"/>
    </xf>
    <xf numFmtId="0" fontId="48" fillId="6" borderId="0" xfId="6" applyFont="1" applyFill="1" applyAlignment="1">
      <alignment horizontal="center" vertical="center" wrapText="1"/>
    </xf>
    <xf numFmtId="0" fontId="16" fillId="0" borderId="0" xfId="6" applyFont="1" applyAlignment="1">
      <alignment vertical="center" wrapText="1"/>
    </xf>
    <xf numFmtId="0" fontId="48" fillId="6" borderId="0" xfId="6" applyFont="1" applyFill="1" applyAlignment="1">
      <alignment horizontal="center" vertical="center"/>
    </xf>
    <xf numFmtId="0" fontId="16" fillId="0" borderId="0" xfId="6" applyFont="1" applyAlignment="1">
      <alignment horizontal="center" vertical="center" wrapText="1"/>
    </xf>
    <xf numFmtId="0" fontId="49" fillId="0" borderId="0" xfId="3" applyFont="1" applyAlignment="1" applyProtection="1">
      <alignment horizontal="center" vertical="center"/>
      <protection locked="0"/>
    </xf>
    <xf numFmtId="0" fontId="50" fillId="0" borderId="0" xfId="0" applyFont="1" applyAlignment="1">
      <alignment horizontal="left" vertical="center" wrapText="1"/>
    </xf>
    <xf numFmtId="0" fontId="42" fillId="0" borderId="0" xfId="3" applyFont="1" applyAlignment="1">
      <alignment vertical="center"/>
    </xf>
    <xf numFmtId="0" fontId="16" fillId="7" borderId="0" xfId="6" quotePrefix="1" applyFont="1" applyFill="1" applyAlignment="1">
      <alignment vertical="center" wrapText="1"/>
    </xf>
    <xf numFmtId="0" fontId="16" fillId="0" borderId="0" xfId="0" applyFont="1" applyAlignment="1">
      <alignment horizontal="left" vertical="center" wrapText="1"/>
    </xf>
    <xf numFmtId="0" fontId="16" fillId="0" borderId="0" xfId="12" applyFont="1" applyAlignment="1">
      <alignment vertical="center" wrapText="1"/>
    </xf>
    <xf numFmtId="0" fontId="42" fillId="0" borderId="0" xfId="3" applyFont="1" applyAlignment="1" applyProtection="1">
      <alignment horizontal="center" vertical="center"/>
      <protection locked="0"/>
    </xf>
    <xf numFmtId="0" fontId="50" fillId="0" borderId="0" xfId="0" applyFont="1" applyAlignment="1">
      <alignment wrapText="1"/>
    </xf>
    <xf numFmtId="0" fontId="16" fillId="0" borderId="0" xfId="0" applyFont="1" applyAlignment="1">
      <alignment horizontal="center" wrapText="1"/>
    </xf>
    <xf numFmtId="0" fontId="42" fillId="0" borderId="0" xfId="3" applyFont="1" applyBorder="1" applyAlignment="1" applyProtection="1">
      <alignment horizontal="center" wrapText="1"/>
    </xf>
    <xf numFmtId="0" fontId="51" fillId="0" borderId="0" xfId="0" applyFont="1" applyAlignment="1">
      <alignment vertical="center"/>
    </xf>
    <xf numFmtId="0" fontId="10" fillId="0" borderId="0" xfId="13" applyFont="1" applyAlignment="1">
      <alignment wrapText="1"/>
    </xf>
    <xf numFmtId="0" fontId="10" fillId="0" borderId="0" xfId="13" applyFont="1"/>
    <xf numFmtId="0" fontId="26" fillId="6" borderId="35" xfId="13" applyFont="1" applyFill="1" applyBorder="1" applyAlignment="1">
      <alignment horizontal="center" vertical="center" wrapText="1"/>
    </xf>
    <xf numFmtId="0" fontId="10" fillId="0" borderId="0" xfId="13" applyFont="1" applyAlignment="1">
      <alignment vertical="center"/>
    </xf>
    <xf numFmtId="0" fontId="28" fillId="7" borderId="0" xfId="13" applyFont="1" applyFill="1" applyAlignment="1">
      <alignment horizontal="center" vertical="center" wrapText="1"/>
    </xf>
    <xf numFmtId="0" fontId="28" fillId="7" borderId="35" xfId="13" applyFont="1" applyFill="1" applyBorder="1" applyAlignment="1">
      <alignment horizontal="center" vertical="center" wrapText="1"/>
    </xf>
    <xf numFmtId="0" fontId="16" fillId="12" borderId="0" xfId="13" applyFont="1" applyFill="1" applyAlignment="1">
      <alignment horizontal="center" vertical="center" wrapText="1"/>
    </xf>
    <xf numFmtId="0" fontId="16" fillId="0" borderId="0" xfId="13" applyFont="1" applyAlignment="1">
      <alignment horizontal="center" vertical="center" wrapText="1"/>
    </xf>
    <xf numFmtId="0" fontId="9" fillId="0" borderId="0" xfId="3" applyBorder="1" applyAlignment="1" applyProtection="1">
      <alignment horizontal="center" vertical="center" wrapText="1"/>
      <protection locked="0"/>
    </xf>
    <xf numFmtId="0" fontId="28" fillId="12" borderId="0" xfId="13" applyFont="1" applyFill="1" applyAlignment="1">
      <alignment horizontal="center" vertical="center" wrapText="1"/>
    </xf>
    <xf numFmtId="0" fontId="16" fillId="0" borderId="0" xfId="13" applyFont="1" applyAlignment="1">
      <alignment horizontal="center" wrapText="1"/>
    </xf>
    <xf numFmtId="0" fontId="16" fillId="0" borderId="0" xfId="13" applyFont="1" applyAlignment="1">
      <alignment wrapText="1"/>
    </xf>
    <xf numFmtId="0" fontId="28" fillId="6" borderId="35" xfId="13" applyFont="1" applyFill="1" applyBorder="1" applyAlignment="1">
      <alignment horizontal="center" vertical="center" wrapText="1"/>
    </xf>
    <xf numFmtId="0" fontId="16" fillId="0" borderId="0" xfId="13" applyFont="1" applyAlignment="1">
      <alignment vertical="center" wrapText="1"/>
    </xf>
    <xf numFmtId="0" fontId="28" fillId="6" borderId="35" xfId="13" applyFont="1" applyFill="1" applyBorder="1" applyAlignment="1">
      <alignment horizontal="center" vertical="center"/>
    </xf>
    <xf numFmtId="0" fontId="50" fillId="0" borderId="0" xfId="13" applyFont="1" applyAlignment="1">
      <alignment vertical="center" wrapText="1"/>
    </xf>
    <xf numFmtId="0" fontId="49" fillId="0" borderId="0" xfId="3" applyFont="1" applyAlignment="1" applyProtection="1">
      <alignment horizontal="center" vertical="center" wrapText="1"/>
      <protection locked="0"/>
    </xf>
    <xf numFmtId="0" fontId="48" fillId="6" borderId="35" xfId="13" applyFont="1" applyFill="1" applyBorder="1" applyAlignment="1">
      <alignment horizontal="center" vertical="center"/>
    </xf>
    <xf numFmtId="0" fontId="42" fillId="0" borderId="0" xfId="3" applyFont="1" applyAlignment="1" applyProtection="1">
      <alignment horizontal="center" wrapText="1"/>
    </xf>
    <xf numFmtId="0" fontId="10" fillId="7" borderId="0" xfId="0" applyFont="1" applyFill="1"/>
    <xf numFmtId="0" fontId="10" fillId="7" borderId="0" xfId="0" applyFont="1" applyFill="1" applyBorder="1" applyAlignment="1" applyProtection="1">
      <alignment horizontal="left" vertical="center"/>
      <protection locked="0"/>
    </xf>
    <xf numFmtId="0" fontId="20" fillId="0" borderId="0" xfId="9" applyFont="1"/>
    <xf numFmtId="0" fontId="20" fillId="0" borderId="0" xfId="0" applyFont="1" applyAlignment="1">
      <alignment horizontal="left"/>
    </xf>
    <xf numFmtId="0" fontId="10" fillId="7" borderId="0" xfId="0" applyFont="1" applyFill="1" applyAlignment="1" applyProtection="1">
      <alignment horizontal="left" vertical="center"/>
      <protection locked="0"/>
    </xf>
    <xf numFmtId="0" fontId="20" fillId="0" borderId="0" xfId="9" applyFont="1" applyAlignment="1">
      <alignment horizontal="right" vertical="center"/>
    </xf>
    <xf numFmtId="0" fontId="10" fillId="4" borderId="13" xfId="0" applyFont="1" applyFill="1" applyBorder="1" applyAlignment="1" applyProtection="1">
      <alignment horizontal="left"/>
      <protection locked="0"/>
    </xf>
    <xf numFmtId="0" fontId="18" fillId="0" borderId="0" xfId="9" applyFont="1" applyAlignment="1">
      <alignment horizontal="right" vertical="center"/>
    </xf>
    <xf numFmtId="0" fontId="20" fillId="7" borderId="0" xfId="0" applyFont="1" applyFill="1" applyAlignment="1" applyProtection="1">
      <alignment horizontal="right"/>
      <protection locked="0"/>
    </xf>
    <xf numFmtId="0" fontId="20" fillId="0" borderId="0" xfId="9" applyFont="1" applyAlignment="1">
      <alignment horizontal="right"/>
    </xf>
    <xf numFmtId="0" fontId="9" fillId="0" borderId="25" xfId="3" applyBorder="1" applyAlignment="1">
      <alignment vertical="center"/>
    </xf>
    <xf numFmtId="49" fontId="52" fillId="2" borderId="21" xfId="0" applyNumberFormat="1" applyFont="1" applyFill="1" applyBorder="1" applyAlignment="1">
      <alignment horizontal="center" vertical="center" wrapText="1"/>
    </xf>
    <xf numFmtId="0" fontId="52" fillId="2" borderId="21" xfId="0" applyFont="1" applyFill="1" applyBorder="1" applyAlignment="1">
      <alignment horizontal="center" vertical="center" wrapText="1"/>
    </xf>
    <xf numFmtId="0" fontId="52" fillId="2" borderId="21" xfId="0" applyFont="1" applyFill="1" applyBorder="1" applyAlignment="1">
      <alignment wrapText="1"/>
    </xf>
    <xf numFmtId="0" fontId="37" fillId="4" borderId="13" xfId="0" applyFont="1" applyFill="1" applyBorder="1" applyAlignment="1" applyProtection="1">
      <alignment horizontal="center" vertical="center"/>
      <protection locked="0"/>
    </xf>
    <xf numFmtId="0" fontId="10" fillId="4" borderId="13" xfId="0" applyFont="1" applyFill="1" applyBorder="1" applyAlignment="1">
      <alignment wrapText="1"/>
    </xf>
    <xf numFmtId="0" fontId="12" fillId="0" borderId="0" xfId="0" applyFont="1" applyAlignment="1">
      <alignment horizontal="center"/>
    </xf>
    <xf numFmtId="0" fontId="24" fillId="0" borderId="0" xfId="0" applyFont="1" applyAlignment="1">
      <alignment horizontal="center"/>
    </xf>
    <xf numFmtId="0" fontId="38" fillId="2" borderId="10" xfId="9" applyFont="1" applyFill="1" applyBorder="1" applyAlignment="1">
      <alignment horizontal="right"/>
    </xf>
    <xf numFmtId="0" fontId="25" fillId="2" borderId="27" xfId="0" applyFont="1" applyFill="1" applyBorder="1" applyAlignment="1">
      <alignment horizontal="center" vertical="center" wrapText="1"/>
    </xf>
    <xf numFmtId="0" fontId="25" fillId="2" borderId="2" xfId="0" applyFont="1" applyFill="1" applyBorder="1" applyAlignment="1">
      <alignment horizontal="center" vertical="center"/>
    </xf>
    <xf numFmtId="0" fontId="25" fillId="2" borderId="28" xfId="0" applyFont="1" applyFill="1" applyBorder="1" applyAlignment="1">
      <alignment horizontal="center" vertical="center"/>
    </xf>
    <xf numFmtId="0" fontId="25" fillId="2" borderId="29" xfId="0" applyFont="1" applyFill="1" applyBorder="1" applyAlignment="1">
      <alignment horizontal="center"/>
    </xf>
    <xf numFmtId="0" fontId="25" fillId="2" borderId="0" xfId="0" applyFont="1" applyFill="1" applyBorder="1" applyAlignment="1">
      <alignment horizontal="center"/>
    </xf>
    <xf numFmtId="0" fontId="25" fillId="2" borderId="30" xfId="0" applyFont="1" applyFill="1" applyBorder="1" applyAlignment="1">
      <alignment horizontal="center"/>
    </xf>
    <xf numFmtId="0" fontId="26" fillId="2" borderId="32" xfId="0" applyFont="1" applyFill="1" applyBorder="1" applyAlignment="1">
      <alignment horizontal="center"/>
    </xf>
    <xf numFmtId="0" fontId="26" fillId="2" borderId="1" xfId="0" applyFont="1" applyFill="1" applyBorder="1" applyAlignment="1">
      <alignment horizontal="center"/>
    </xf>
    <xf numFmtId="0" fontId="26" fillId="2" borderId="33" xfId="0" applyFont="1" applyFill="1" applyBorder="1" applyAlignment="1">
      <alignment horizontal="center"/>
    </xf>
    <xf numFmtId="0" fontId="27" fillId="0" borderId="0" xfId="0" applyFont="1" applyAlignment="1">
      <alignment horizontal="center"/>
    </xf>
    <xf numFmtId="0" fontId="10" fillId="4" borderId="13" xfId="0" applyFont="1" applyFill="1" applyBorder="1" applyAlignment="1" applyProtection="1">
      <alignment horizontal="left" vertical="center" wrapText="1"/>
      <protection locked="0"/>
    </xf>
    <xf numFmtId="167" fontId="38" fillId="2" borderId="10" xfId="9" applyNumberFormat="1" applyFont="1" applyFill="1" applyBorder="1" applyAlignment="1">
      <alignment horizontal="left"/>
    </xf>
    <xf numFmtId="0" fontId="10" fillId="4" borderId="11" xfId="0" applyFont="1" applyFill="1" applyBorder="1" applyAlignment="1" applyProtection="1">
      <alignment horizontal="left" wrapText="1"/>
      <protection locked="0"/>
    </xf>
    <xf numFmtId="0" fontId="10" fillId="4" borderId="3" xfId="0" applyFont="1" applyFill="1" applyBorder="1" applyAlignment="1" applyProtection="1">
      <alignment horizontal="left" wrapText="1"/>
      <protection locked="0"/>
    </xf>
    <xf numFmtId="0" fontId="10" fillId="4" borderId="12" xfId="0" applyFont="1" applyFill="1" applyBorder="1" applyAlignment="1" applyProtection="1">
      <alignment horizontal="left" wrapText="1"/>
      <protection locked="0"/>
    </xf>
    <xf numFmtId="0" fontId="10" fillId="4" borderId="11" xfId="0" applyFont="1" applyFill="1" applyBorder="1" applyAlignment="1" applyProtection="1">
      <alignment horizontal="left"/>
      <protection locked="0"/>
    </xf>
    <xf numFmtId="0" fontId="10" fillId="4" borderId="3" xfId="0" applyFont="1" applyFill="1" applyBorder="1" applyAlignment="1" applyProtection="1">
      <alignment horizontal="left"/>
      <protection locked="0"/>
    </xf>
    <xf numFmtId="0" fontId="10" fillId="4" borderId="12" xfId="0" applyFont="1" applyFill="1" applyBorder="1" applyAlignment="1" applyProtection="1">
      <alignment horizontal="left"/>
      <protection locked="0"/>
    </xf>
    <xf numFmtId="0" fontId="23" fillId="0" borderId="0" xfId="0" applyFont="1" applyBorder="1" applyAlignment="1">
      <alignment horizontal="center"/>
    </xf>
    <xf numFmtId="0" fontId="10" fillId="4" borderId="13" xfId="0" applyFont="1" applyFill="1" applyBorder="1" applyAlignment="1" applyProtection="1">
      <alignment horizontal="left" vertical="center"/>
      <protection locked="0"/>
    </xf>
    <xf numFmtId="0" fontId="10" fillId="4" borderId="11" xfId="0" applyFont="1" applyFill="1" applyBorder="1" applyAlignment="1" applyProtection="1">
      <alignment horizontal="left" vertical="center"/>
      <protection locked="0"/>
    </xf>
    <xf numFmtId="0" fontId="10" fillId="4" borderId="3" xfId="0" applyFont="1" applyFill="1" applyBorder="1" applyAlignment="1" applyProtection="1">
      <alignment horizontal="left" vertical="center"/>
      <protection locked="0"/>
    </xf>
    <xf numFmtId="0" fontId="10" fillId="4" borderId="12" xfId="0" applyFont="1" applyFill="1" applyBorder="1" applyAlignment="1" applyProtection="1">
      <alignment horizontal="left" vertical="center"/>
      <protection locked="0"/>
    </xf>
    <xf numFmtId="0" fontId="10" fillId="0" borderId="0" xfId="0" applyFont="1" applyFill="1" applyAlignment="1">
      <alignment horizontal="center"/>
    </xf>
    <xf numFmtId="0" fontId="34" fillId="4" borderId="13" xfId="3" applyFont="1" applyFill="1" applyBorder="1" applyAlignment="1" applyProtection="1">
      <alignment horizontal="left" vertical="center"/>
      <protection locked="0"/>
    </xf>
    <xf numFmtId="0" fontId="9" fillId="0" borderId="0" xfId="3" applyAlignment="1">
      <alignment horizontal="center"/>
    </xf>
    <xf numFmtId="0" fontId="16" fillId="0" borderId="0" xfId="0" applyFont="1" applyAlignment="1">
      <alignment horizontal="center"/>
    </xf>
    <xf numFmtId="0" fontId="12" fillId="4" borderId="74" xfId="0" applyFont="1" applyFill="1" applyBorder="1" applyAlignment="1" applyProtection="1">
      <alignment horizontal="center" vertical="center"/>
      <protection locked="0"/>
    </xf>
    <xf numFmtId="0" fontId="12" fillId="4" borderId="75" xfId="0" applyFont="1" applyFill="1" applyBorder="1" applyAlignment="1" applyProtection="1">
      <alignment horizontal="center" vertical="center"/>
      <protection locked="0"/>
    </xf>
    <xf numFmtId="0" fontId="12" fillId="4" borderId="76" xfId="0" applyFont="1" applyFill="1" applyBorder="1" applyAlignment="1" applyProtection="1">
      <alignment horizontal="center" vertical="center"/>
      <protection locked="0"/>
    </xf>
    <xf numFmtId="0" fontId="11" fillId="4" borderId="77" xfId="0" applyFont="1" applyFill="1" applyBorder="1" applyAlignment="1" applyProtection="1">
      <alignment horizontal="left" vertical="center" wrapText="1"/>
      <protection locked="0"/>
    </xf>
    <xf numFmtId="0" fontId="11" fillId="4" borderId="75" xfId="0" applyFont="1" applyFill="1" applyBorder="1" applyAlignment="1" applyProtection="1">
      <alignment horizontal="left" vertical="center" wrapText="1"/>
      <protection locked="0"/>
    </xf>
    <xf numFmtId="0" fontId="11" fillId="4" borderId="76" xfId="0" applyFont="1" applyFill="1" applyBorder="1" applyAlignment="1" applyProtection="1">
      <alignment horizontal="left" vertical="center" wrapText="1"/>
      <protection locked="0"/>
    </xf>
    <xf numFmtId="0" fontId="12" fillId="4" borderId="77" xfId="0" applyFont="1" applyFill="1" applyBorder="1" applyAlignment="1" applyProtection="1">
      <alignment horizontal="left" vertical="center" wrapText="1"/>
      <protection locked="0"/>
    </xf>
    <xf numFmtId="0" fontId="12" fillId="4" borderId="75" xfId="0" applyFont="1" applyFill="1" applyBorder="1" applyAlignment="1" applyProtection="1">
      <alignment horizontal="left" vertical="center" wrapText="1"/>
      <protection locked="0"/>
    </xf>
    <xf numFmtId="0" fontId="12" fillId="4" borderId="76" xfId="0" applyFont="1" applyFill="1" applyBorder="1" applyAlignment="1" applyProtection="1">
      <alignment horizontal="left" vertical="center" wrapText="1"/>
      <protection locked="0"/>
    </xf>
    <xf numFmtId="0" fontId="1" fillId="4" borderId="77" xfId="0" applyFont="1" applyFill="1" applyBorder="1" applyAlignment="1" applyProtection="1">
      <alignment horizontal="left" vertical="center" wrapText="1"/>
      <protection locked="0"/>
    </xf>
    <xf numFmtId="0" fontId="1" fillId="4" borderId="75" xfId="0" applyFont="1" applyFill="1" applyBorder="1" applyAlignment="1" applyProtection="1">
      <alignment horizontal="left" vertical="center" wrapText="1"/>
      <protection locked="0"/>
    </xf>
    <xf numFmtId="0" fontId="1" fillId="4" borderId="78" xfId="0" applyFont="1" applyFill="1" applyBorder="1" applyAlignment="1" applyProtection="1">
      <alignment horizontal="left" vertical="center" wrapText="1"/>
      <protection locked="0"/>
    </xf>
    <xf numFmtId="0" fontId="12" fillId="4" borderId="41" xfId="0" applyFont="1" applyFill="1" applyBorder="1" applyAlignment="1" applyProtection="1">
      <alignment horizontal="center" vertical="center"/>
      <protection locked="0"/>
    </xf>
    <xf numFmtId="0" fontId="12" fillId="4" borderId="17" xfId="0" applyFont="1" applyFill="1" applyBorder="1" applyAlignment="1" applyProtection="1">
      <alignment horizontal="center" vertical="center"/>
      <protection locked="0"/>
    </xf>
    <xf numFmtId="0" fontId="12" fillId="4" borderId="55" xfId="0" applyFont="1" applyFill="1" applyBorder="1" applyAlignment="1" applyProtection="1">
      <alignment horizontal="center" vertical="center"/>
      <protection locked="0"/>
    </xf>
    <xf numFmtId="0" fontId="11" fillId="4" borderId="59" xfId="0" applyFont="1" applyFill="1" applyBorder="1" applyAlignment="1" applyProtection="1">
      <alignment horizontal="left" vertical="center" wrapText="1"/>
      <protection locked="0"/>
    </xf>
    <xf numFmtId="0" fontId="11" fillId="4" borderId="17" xfId="0" applyFont="1" applyFill="1" applyBorder="1" applyAlignment="1" applyProtection="1">
      <alignment horizontal="left" vertical="center" wrapText="1"/>
      <protection locked="0"/>
    </xf>
    <xf numFmtId="0" fontId="11" fillId="4" borderId="55" xfId="0" applyFont="1" applyFill="1" applyBorder="1" applyAlignment="1" applyProtection="1">
      <alignment horizontal="left" vertical="center" wrapText="1"/>
      <protection locked="0"/>
    </xf>
    <xf numFmtId="0" fontId="12" fillId="4" borderId="59" xfId="0" applyFont="1" applyFill="1" applyBorder="1" applyAlignment="1" applyProtection="1">
      <alignment horizontal="left" vertical="center" wrapText="1"/>
      <protection locked="0"/>
    </xf>
    <xf numFmtId="0" fontId="12" fillId="4" borderId="17" xfId="0" applyFont="1" applyFill="1" applyBorder="1" applyAlignment="1" applyProtection="1">
      <alignment horizontal="left" vertical="center" wrapText="1"/>
      <protection locked="0"/>
    </xf>
    <xf numFmtId="0" fontId="12" fillId="4" borderId="55" xfId="0" applyFont="1" applyFill="1" applyBorder="1" applyAlignment="1" applyProtection="1">
      <alignment horizontal="left" vertical="center" wrapText="1"/>
      <protection locked="0"/>
    </xf>
    <xf numFmtId="0" fontId="12" fillId="4" borderId="42" xfId="0" applyFont="1" applyFill="1" applyBorder="1" applyAlignment="1" applyProtection="1">
      <alignment horizontal="left" vertical="center" wrapText="1"/>
      <protection locked="0"/>
    </xf>
    <xf numFmtId="0" fontId="28" fillId="2" borderId="25" xfId="0" applyFont="1" applyFill="1" applyBorder="1" applyAlignment="1">
      <alignment horizontal="center" vertical="center"/>
    </xf>
    <xf numFmtId="0" fontId="28" fillId="2" borderId="10" xfId="0" applyFont="1" applyFill="1" applyBorder="1" applyAlignment="1">
      <alignment horizontal="center" vertical="center"/>
    </xf>
    <xf numFmtId="0" fontId="28" fillId="2" borderId="26" xfId="0" applyFont="1" applyFill="1" applyBorder="1" applyAlignment="1">
      <alignment horizontal="center" vertical="center"/>
    </xf>
    <xf numFmtId="0" fontId="14" fillId="8" borderId="39" xfId="0" applyFont="1" applyFill="1" applyBorder="1" applyAlignment="1">
      <alignment horizontal="center" vertical="center"/>
    </xf>
    <xf numFmtId="0" fontId="14" fillId="8" borderId="15" xfId="0" applyFont="1" applyFill="1" applyBorder="1" applyAlignment="1">
      <alignment horizontal="center" vertical="center"/>
    </xf>
    <xf numFmtId="0" fontId="14" fillId="8" borderId="40" xfId="0" applyFont="1" applyFill="1" applyBorder="1" applyAlignment="1">
      <alignment horizontal="center" vertical="center"/>
    </xf>
    <xf numFmtId="0" fontId="12" fillId="7" borderId="43"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44" xfId="0" applyFont="1" applyFill="1" applyBorder="1" applyAlignment="1">
      <alignment horizontal="center" vertical="center" wrapText="1"/>
    </xf>
    <xf numFmtId="0" fontId="12" fillId="2" borderId="56"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57" xfId="0" applyFont="1" applyFill="1" applyBorder="1" applyAlignment="1">
      <alignment horizontal="center" vertical="center"/>
    </xf>
    <xf numFmtId="0" fontId="20" fillId="6" borderId="37"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20" fillId="6" borderId="38" xfId="0" applyFont="1" applyFill="1" applyBorder="1" applyAlignment="1">
      <alignment horizontal="center" vertical="center" wrapText="1"/>
    </xf>
    <xf numFmtId="0" fontId="12" fillId="6" borderId="19" xfId="0" quotePrefix="1" applyFont="1" applyFill="1" applyBorder="1" applyAlignment="1">
      <alignment vertical="center" wrapText="1"/>
    </xf>
    <xf numFmtId="0" fontId="12" fillId="6" borderId="8" xfId="0" applyFont="1" applyFill="1" applyBorder="1" applyAlignment="1">
      <alignment vertical="center" wrapText="1"/>
    </xf>
    <xf numFmtId="0" fontId="12" fillId="6" borderId="20" xfId="0" applyFont="1" applyFill="1" applyBorder="1" applyAlignment="1">
      <alignment vertical="center" wrapText="1"/>
    </xf>
    <xf numFmtId="0" fontId="12" fillId="0" borderId="13" xfId="0" applyFont="1" applyFill="1" applyBorder="1" applyAlignment="1">
      <alignment horizontal="center" vertical="center"/>
    </xf>
    <xf numFmtId="0" fontId="1" fillId="4" borderId="13" xfId="5" applyNumberFormat="1" applyFont="1" applyFill="1" applyBorder="1" applyAlignment="1" applyProtection="1">
      <alignment horizontal="left" vertical="center" wrapText="1"/>
      <protection locked="0"/>
    </xf>
    <xf numFmtId="168" fontId="1" fillId="4" borderId="13" xfId="10" applyNumberFormat="1" applyFont="1" applyFill="1" applyBorder="1" applyAlignment="1" applyProtection="1">
      <alignment horizontal="left" vertical="center" wrapText="1"/>
      <protection locked="0"/>
    </xf>
    <xf numFmtId="0" fontId="16" fillId="7" borderId="41"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42" xfId="0" applyFont="1" applyFill="1" applyBorder="1" applyAlignment="1">
      <alignment horizontal="center" vertical="center" wrapText="1"/>
    </xf>
    <xf numFmtId="0" fontId="30" fillId="0" borderId="11" xfId="5" applyNumberFormat="1" applyFont="1" applyFill="1" applyBorder="1" applyAlignment="1" applyProtection="1">
      <alignment horizontal="center" vertical="center"/>
      <protection locked="0"/>
    </xf>
    <xf numFmtId="0" fontId="30" fillId="0" borderId="3" xfId="5" applyNumberFormat="1" applyFont="1" applyFill="1" applyBorder="1" applyAlignment="1" applyProtection="1">
      <alignment horizontal="center" vertical="center"/>
      <protection locked="0"/>
    </xf>
    <xf numFmtId="0" fontId="30" fillId="0" borderId="12" xfId="5" applyNumberFormat="1" applyFont="1" applyFill="1" applyBorder="1" applyAlignment="1" applyProtection="1">
      <alignment horizontal="center" vertical="center"/>
      <protection locked="0"/>
    </xf>
    <xf numFmtId="168" fontId="1" fillId="4" borderId="13" xfId="10" applyNumberFormat="1" applyFont="1" applyFill="1" applyBorder="1" applyAlignment="1" applyProtection="1">
      <alignment horizontal="center" vertical="center"/>
      <protection locked="0"/>
    </xf>
    <xf numFmtId="0" fontId="28" fillId="6" borderId="25" xfId="0" applyFont="1" applyFill="1" applyBorder="1" applyAlignment="1">
      <alignment horizontal="center" vertical="center"/>
    </xf>
    <xf numFmtId="0" fontId="28" fillId="6" borderId="10" xfId="0" applyFont="1" applyFill="1" applyBorder="1" applyAlignment="1">
      <alignment horizontal="center" vertical="center"/>
    </xf>
    <xf numFmtId="0" fontId="28" fillId="6" borderId="26" xfId="0" applyFont="1" applyFill="1" applyBorder="1" applyAlignment="1">
      <alignment horizontal="center" vertical="center"/>
    </xf>
    <xf numFmtId="0" fontId="9" fillId="7" borderId="2" xfId="3" applyFill="1" applyBorder="1" applyAlignment="1">
      <alignment horizontal="center" vertical="center"/>
    </xf>
    <xf numFmtId="0" fontId="12" fillId="4" borderId="47" xfId="0" applyFont="1" applyFill="1" applyBorder="1" applyAlignment="1">
      <alignment horizontal="left" vertical="center" wrapText="1"/>
    </xf>
    <xf numFmtId="0" fontId="12" fillId="4" borderId="48" xfId="0" applyFont="1" applyFill="1" applyBorder="1" applyAlignment="1">
      <alignment horizontal="left" vertical="center" wrapText="1"/>
    </xf>
    <xf numFmtId="0" fontId="12" fillId="4" borderId="48" xfId="0" applyFont="1" applyFill="1" applyBorder="1" applyAlignment="1">
      <alignment horizontal="center" vertical="center" wrapText="1"/>
    </xf>
    <xf numFmtId="0" fontId="12" fillId="4" borderId="49" xfId="0" applyFont="1" applyFill="1" applyBorder="1" applyAlignment="1">
      <alignment horizontal="center" vertical="center" wrapText="1"/>
    </xf>
    <xf numFmtId="0" fontId="12" fillId="4" borderId="45" xfId="0" applyFont="1" applyFill="1" applyBorder="1" applyAlignment="1">
      <alignment horizontal="left" vertical="center" wrapText="1"/>
    </xf>
    <xf numFmtId="0" fontId="12" fillId="4" borderId="13" xfId="0" applyFont="1" applyFill="1" applyBorder="1" applyAlignment="1">
      <alignment horizontal="left" vertical="center" wrapText="1"/>
    </xf>
    <xf numFmtId="0" fontId="12" fillId="4" borderId="13"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12" fillId="10" borderId="60" xfId="0" applyFont="1" applyFill="1" applyBorder="1" applyAlignment="1">
      <alignment horizontal="center" vertical="center"/>
    </xf>
    <xf numFmtId="0" fontId="12" fillId="10" borderId="18" xfId="0" applyFont="1" applyFill="1" applyBorder="1" applyAlignment="1">
      <alignment horizontal="center" vertical="center"/>
    </xf>
    <xf numFmtId="0" fontId="12" fillId="10" borderId="61" xfId="0" applyFont="1" applyFill="1" applyBorder="1" applyAlignment="1">
      <alignment horizontal="center" vertical="center"/>
    </xf>
    <xf numFmtId="0" fontId="43" fillId="8" borderId="39" xfId="0" applyFont="1" applyFill="1" applyBorder="1" applyAlignment="1">
      <alignment horizontal="center" vertical="center"/>
    </xf>
    <xf numFmtId="0" fontId="43" fillId="8" borderId="15" xfId="0" applyFont="1" applyFill="1" applyBorder="1" applyAlignment="1">
      <alignment horizontal="center" vertical="center"/>
    </xf>
    <xf numFmtId="0" fontId="43" fillId="8" borderId="40" xfId="0" applyFont="1" applyFill="1" applyBorder="1" applyAlignment="1">
      <alignment horizontal="center" vertical="center"/>
    </xf>
    <xf numFmtId="0" fontId="12" fillId="7" borderId="43" xfId="0" applyFont="1" applyFill="1" applyBorder="1" applyAlignment="1">
      <alignment horizontal="center" vertical="center"/>
    </xf>
    <xf numFmtId="0" fontId="12" fillId="7" borderId="3" xfId="0" applyFont="1" applyFill="1" applyBorder="1" applyAlignment="1">
      <alignment horizontal="center" vertical="center"/>
    </xf>
    <xf numFmtId="0" fontId="12" fillId="7"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46" xfId="0" applyFont="1" applyFill="1" applyBorder="1" applyAlignment="1">
      <alignment horizontal="center" vertical="center"/>
    </xf>
    <xf numFmtId="0" fontId="16" fillId="11" borderId="25" xfId="0" applyFont="1" applyFill="1" applyBorder="1" applyAlignment="1">
      <alignment horizontal="left" vertical="center" wrapText="1"/>
    </xf>
    <xf numFmtId="0" fontId="16" fillId="11" borderId="10" xfId="0" applyFont="1" applyFill="1" applyBorder="1" applyAlignment="1">
      <alignment horizontal="left" vertical="center" wrapText="1"/>
    </xf>
    <xf numFmtId="0" fontId="16" fillId="11" borderId="72" xfId="0" applyFont="1" applyFill="1" applyBorder="1" applyAlignment="1">
      <alignment horizontal="left" vertical="center" wrapText="1"/>
    </xf>
    <xf numFmtId="0" fontId="42" fillId="0" borderId="2" xfId="3" applyFont="1" applyBorder="1" applyAlignment="1">
      <alignment horizontal="left" vertical="center"/>
    </xf>
    <xf numFmtId="0" fontId="16" fillId="6" borderId="25" xfId="0" applyFont="1" applyFill="1" applyBorder="1" applyAlignment="1">
      <alignment horizontal="left" vertical="center" wrapText="1"/>
    </xf>
    <xf numFmtId="0" fontId="16" fillId="6" borderId="10" xfId="0" applyFont="1" applyFill="1" applyBorder="1" applyAlignment="1">
      <alignment horizontal="left" vertical="center" wrapText="1"/>
    </xf>
    <xf numFmtId="0" fontId="16" fillId="6" borderId="38" xfId="0" applyFont="1" applyFill="1" applyBorder="1" applyAlignment="1">
      <alignment horizontal="left" vertical="center" wrapText="1"/>
    </xf>
    <xf numFmtId="0" fontId="9" fillId="0" borderId="25" xfId="3" applyBorder="1" applyAlignment="1">
      <alignment horizontal="left" vertical="top" wrapText="1"/>
    </xf>
    <xf numFmtId="0" fontId="9" fillId="0" borderId="26" xfId="3" applyBorder="1" applyAlignment="1">
      <alignment horizontal="left" vertical="top" wrapText="1"/>
    </xf>
    <xf numFmtId="3" fontId="12" fillId="4" borderId="11" xfId="0" applyNumberFormat="1" applyFont="1" applyFill="1" applyBorder="1" applyAlignment="1" applyProtection="1">
      <alignment horizontal="center" vertical="center"/>
      <protection locked="0"/>
    </xf>
    <xf numFmtId="3" fontId="12" fillId="4" borderId="44" xfId="0" applyNumberFormat="1" applyFont="1" applyFill="1" applyBorder="1" applyAlignment="1" applyProtection="1">
      <alignment horizontal="center" vertical="center"/>
      <protection locked="0"/>
    </xf>
    <xf numFmtId="3" fontId="12" fillId="4" borderId="59" xfId="0" applyNumberFormat="1" applyFont="1" applyFill="1" applyBorder="1" applyAlignment="1" applyProtection="1">
      <alignment horizontal="center" vertical="center"/>
      <protection locked="0"/>
    </xf>
    <xf numFmtId="3" fontId="12" fillId="4" borderId="42" xfId="0" applyNumberFormat="1" applyFont="1" applyFill="1" applyBorder="1" applyAlignment="1" applyProtection="1">
      <alignment horizontal="center" vertical="center"/>
      <protection locked="0"/>
    </xf>
    <xf numFmtId="0" fontId="20" fillId="2" borderId="39" xfId="0" applyFont="1" applyFill="1" applyBorder="1" applyAlignment="1">
      <alignment horizontal="center" vertical="center"/>
    </xf>
    <xf numFmtId="0" fontId="20" fillId="2" borderId="15" xfId="0" applyFont="1" applyFill="1" applyBorder="1" applyAlignment="1">
      <alignment horizontal="center" vertical="center"/>
    </xf>
    <xf numFmtId="0" fontId="20" fillId="2" borderId="40" xfId="0" applyFont="1" applyFill="1" applyBorder="1" applyAlignment="1">
      <alignment horizontal="center" vertical="center"/>
    </xf>
    <xf numFmtId="0" fontId="20" fillId="6" borderId="56" xfId="0" applyFont="1" applyFill="1" applyBorder="1" applyAlignment="1">
      <alignment horizontal="center" vertical="center" wrapText="1"/>
    </xf>
    <xf numFmtId="0" fontId="20" fillId="6" borderId="9" xfId="0" applyFont="1" applyFill="1" applyBorder="1" applyAlignment="1">
      <alignment horizontal="center" vertical="center"/>
    </xf>
    <xf numFmtId="0" fontId="20" fillId="6" borderId="57" xfId="0" applyFont="1" applyFill="1" applyBorder="1" applyAlignment="1">
      <alignment horizontal="center" vertical="center"/>
    </xf>
    <xf numFmtId="0" fontId="10" fillId="6" borderId="25" xfId="0" quotePrefix="1" applyFont="1" applyFill="1" applyBorder="1" applyAlignment="1">
      <alignment horizontal="left" vertical="center" wrapText="1"/>
    </xf>
    <xf numFmtId="0" fontId="10" fillId="6" borderId="10" xfId="0" quotePrefix="1" applyFont="1" applyFill="1" applyBorder="1" applyAlignment="1">
      <alignment horizontal="left" vertical="center" wrapText="1"/>
    </xf>
    <xf numFmtId="0" fontId="10" fillId="6" borderId="26" xfId="0" quotePrefix="1" applyFont="1" applyFill="1" applyBorder="1" applyAlignment="1">
      <alignment horizontal="left" vertical="center" wrapText="1"/>
    </xf>
    <xf numFmtId="0" fontId="12" fillId="6" borderId="53" xfId="0" quotePrefix="1" applyFont="1" applyFill="1" applyBorder="1" applyAlignment="1">
      <alignment vertical="center" wrapText="1"/>
    </xf>
    <xf numFmtId="0" fontId="12" fillId="6" borderId="8" xfId="0" applyFont="1" applyFill="1" applyBorder="1" applyAlignment="1">
      <alignment vertical="center"/>
    </xf>
    <xf numFmtId="0" fontId="12" fillId="6" borderId="58" xfId="0" applyFont="1" applyFill="1" applyBorder="1" applyAlignment="1">
      <alignment vertical="center"/>
    </xf>
    <xf numFmtId="0" fontId="26" fillId="2" borderId="27"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28" xfId="0" applyFont="1" applyFill="1" applyBorder="1" applyAlignment="1">
      <alignment horizontal="center" vertical="center"/>
    </xf>
    <xf numFmtId="0" fontId="26" fillId="2" borderId="32"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33" xfId="0" applyFont="1" applyFill="1" applyBorder="1" applyAlignment="1">
      <alignment horizontal="center" vertical="center"/>
    </xf>
    <xf numFmtId="0" fontId="20" fillId="2" borderId="27"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28" xfId="0" applyFont="1" applyFill="1" applyBorder="1" applyAlignment="1">
      <alignment horizontal="center" vertical="center"/>
    </xf>
    <xf numFmtId="0" fontId="20" fillId="6" borderId="27" xfId="0" applyFont="1" applyFill="1" applyBorder="1" applyAlignment="1">
      <alignment horizontal="center" vertical="center" wrapText="1"/>
    </xf>
    <xf numFmtId="0" fontId="20" fillId="6" borderId="2" xfId="0" applyFont="1" applyFill="1" applyBorder="1" applyAlignment="1">
      <alignment horizontal="center" vertical="center"/>
    </xf>
    <xf numFmtId="0" fontId="20" fillId="6" borderId="28" xfId="0" applyFont="1" applyFill="1" applyBorder="1" applyAlignment="1">
      <alignment horizontal="center" vertical="center"/>
    </xf>
    <xf numFmtId="0" fontId="12" fillId="6" borderId="50" xfId="0" quotePrefix="1" applyFont="1" applyFill="1" applyBorder="1" applyAlignment="1">
      <alignment vertical="center" wrapText="1"/>
    </xf>
    <xf numFmtId="0" fontId="12" fillId="6" borderId="51" xfId="0" applyFont="1" applyFill="1" applyBorder="1" applyAlignment="1">
      <alignment vertical="center"/>
    </xf>
    <xf numFmtId="0" fontId="12" fillId="6" borderId="52" xfId="0" applyFont="1" applyFill="1" applyBorder="1" applyAlignment="1">
      <alignment vertical="center"/>
    </xf>
    <xf numFmtId="0" fontId="12" fillId="0" borderId="53" xfId="0" applyFont="1" applyBorder="1" applyAlignment="1">
      <alignment vertical="center"/>
    </xf>
    <xf numFmtId="0" fontId="12" fillId="0" borderId="20" xfId="0" applyFont="1" applyBorder="1" applyAlignment="1">
      <alignment vertical="center"/>
    </xf>
    <xf numFmtId="0" fontId="12" fillId="0" borderId="43" xfId="0" applyFont="1" applyBorder="1" applyAlignment="1">
      <alignment vertical="center"/>
    </xf>
    <xf numFmtId="0" fontId="12" fillId="0" borderId="12" xfId="0" applyFont="1" applyBorder="1" applyAlignment="1">
      <alignment vertical="center"/>
    </xf>
    <xf numFmtId="0" fontId="12" fillId="0" borderId="41" xfId="0" applyFont="1" applyBorder="1" applyAlignment="1">
      <alignment vertical="center"/>
    </xf>
    <xf numFmtId="0" fontId="12" fillId="0" borderId="55" xfId="0" applyFont="1" applyBorder="1" applyAlignment="1">
      <alignment vertical="center"/>
    </xf>
    <xf numFmtId="0" fontId="12" fillId="0" borderId="43"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42" xfId="0" applyFont="1" applyFill="1" applyBorder="1" applyAlignment="1">
      <alignment horizontal="left" vertical="center" wrapText="1"/>
    </xf>
    <xf numFmtId="0" fontId="36" fillId="2" borderId="27" xfId="0" applyFont="1" applyFill="1" applyBorder="1" applyAlignment="1">
      <alignment horizontal="center" vertical="center"/>
    </xf>
    <xf numFmtId="0" fontId="36" fillId="2" borderId="2" xfId="0" applyFont="1" applyFill="1" applyBorder="1" applyAlignment="1">
      <alignment horizontal="center" vertical="center"/>
    </xf>
    <xf numFmtId="0" fontId="36" fillId="2" borderId="28" xfId="0" applyFont="1" applyFill="1" applyBorder="1" applyAlignment="1">
      <alignment horizontal="center" vertical="center"/>
    </xf>
    <xf numFmtId="0" fontId="12" fillId="0" borderId="53"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58" xfId="0" applyFont="1" applyFill="1" applyBorder="1" applyAlignment="1">
      <alignment horizontal="left" vertical="center" wrapText="1"/>
    </xf>
    <xf numFmtId="0" fontId="20" fillId="0" borderId="10" xfId="0" applyFont="1" applyBorder="1" applyAlignment="1">
      <alignment horizontal="center" vertical="center"/>
    </xf>
    <xf numFmtId="0" fontId="20" fillId="6" borderId="27" xfId="0" quotePrefix="1" applyFont="1" applyFill="1" applyBorder="1" applyAlignment="1" applyProtection="1">
      <alignment horizontal="center" vertical="center"/>
    </xf>
    <xf numFmtId="0" fontId="20" fillId="6" borderId="2" xfId="0" quotePrefix="1" applyFont="1" applyFill="1" applyBorder="1" applyAlignment="1" applyProtection="1">
      <alignment horizontal="center" vertical="center"/>
    </xf>
    <xf numFmtId="0" fontId="20" fillId="6" borderId="28" xfId="0" quotePrefix="1" applyFont="1" applyFill="1" applyBorder="1" applyAlignment="1" applyProtection="1">
      <alignment horizontal="center" vertical="center"/>
    </xf>
    <xf numFmtId="0" fontId="12" fillId="6" borderId="32" xfId="0" quotePrefix="1" applyFont="1" applyFill="1" applyBorder="1" applyAlignment="1" applyProtection="1">
      <alignment vertical="center" wrapText="1"/>
    </xf>
    <xf numFmtId="0" fontId="12" fillId="6" borderId="1" xfId="0" quotePrefix="1" applyFont="1" applyFill="1" applyBorder="1" applyAlignment="1" applyProtection="1">
      <alignment vertical="center" wrapText="1"/>
    </xf>
    <xf numFmtId="0" fontId="12" fillId="6" borderId="33" xfId="0" quotePrefix="1" applyFont="1" applyFill="1" applyBorder="1" applyAlignment="1" applyProtection="1">
      <alignment vertical="center" wrapText="1"/>
    </xf>
    <xf numFmtId="0" fontId="20" fillId="2" borderId="25"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26" xfId="0" applyFont="1" applyFill="1" applyBorder="1" applyAlignment="1">
      <alignment horizontal="center" vertical="center"/>
    </xf>
    <xf numFmtId="0" fontId="36" fillId="2" borderId="32" xfId="0" applyFont="1" applyFill="1" applyBorder="1" applyAlignment="1">
      <alignment horizontal="center" vertical="center"/>
    </xf>
    <xf numFmtId="0" fontId="36" fillId="2" borderId="1" xfId="0" applyFont="1" applyFill="1" applyBorder="1" applyAlignment="1">
      <alignment horizontal="center" vertical="center"/>
    </xf>
    <xf numFmtId="0" fontId="36" fillId="2" borderId="33" xfId="0" applyFont="1" applyFill="1" applyBorder="1" applyAlignment="1">
      <alignment horizontal="center" vertical="center"/>
    </xf>
    <xf numFmtId="0" fontId="41" fillId="2" borderId="27" xfId="0" applyFont="1" applyFill="1" applyBorder="1" applyAlignment="1">
      <alignment horizontal="center" vertical="center"/>
    </xf>
    <xf numFmtId="0" fontId="41" fillId="2" borderId="2" xfId="0" applyFont="1" applyFill="1" applyBorder="1" applyAlignment="1">
      <alignment horizontal="center" vertical="center"/>
    </xf>
    <xf numFmtId="0" fontId="41" fillId="2" borderId="28" xfId="0" applyFont="1" applyFill="1" applyBorder="1" applyAlignment="1">
      <alignment horizontal="center" vertical="center"/>
    </xf>
    <xf numFmtId="0" fontId="41" fillId="2" borderId="29" xfId="0" applyFont="1" applyFill="1" applyBorder="1" applyAlignment="1">
      <alignment horizontal="center" vertical="center"/>
    </xf>
    <xf numFmtId="0" fontId="41" fillId="2" borderId="0" xfId="0" applyFont="1" applyFill="1" applyAlignment="1">
      <alignment horizontal="center" vertical="center"/>
    </xf>
    <xf numFmtId="0" fontId="41" fillId="2" borderId="30" xfId="0" applyFont="1" applyFill="1" applyBorder="1" applyAlignment="1">
      <alignment horizontal="center" vertical="center"/>
    </xf>
    <xf numFmtId="0" fontId="30" fillId="6" borderId="29"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0" xfId="0" applyFont="1" applyFill="1" applyBorder="1" applyAlignment="1">
      <alignment horizontal="center" vertical="center" wrapText="1"/>
    </xf>
    <xf numFmtId="0" fontId="1" fillId="6" borderId="32" xfId="0" quotePrefix="1" applyFont="1" applyFill="1" applyBorder="1" applyAlignment="1">
      <alignment horizontal="left" vertical="center" wrapText="1"/>
    </xf>
    <xf numFmtId="0" fontId="1" fillId="6" borderId="1" xfId="0" quotePrefix="1" applyFont="1" applyFill="1" applyBorder="1" applyAlignment="1">
      <alignment horizontal="left" vertical="center" wrapText="1"/>
    </xf>
    <xf numFmtId="0" fontId="1" fillId="6" borderId="33" xfId="0" quotePrefix="1" applyFont="1" applyFill="1" applyBorder="1" applyAlignment="1">
      <alignment horizontal="left" vertical="center" wrapText="1"/>
    </xf>
    <xf numFmtId="0" fontId="18" fillId="0" borderId="2" xfId="0" applyFont="1" applyFill="1" applyBorder="1" applyAlignment="1" applyProtection="1">
      <alignment horizontal="center" vertical="center"/>
    </xf>
    <xf numFmtId="0" fontId="12" fillId="6" borderId="32" xfId="0" quotePrefix="1" applyFont="1" applyFill="1" applyBorder="1" applyAlignment="1" applyProtection="1">
      <alignment vertical="top" wrapText="1"/>
    </xf>
    <xf numFmtId="0" fontId="12" fillId="6" borderId="1" xfId="0" quotePrefix="1" applyFont="1" applyFill="1" applyBorder="1" applyAlignment="1" applyProtection="1">
      <alignment vertical="top" wrapText="1"/>
    </xf>
    <xf numFmtId="0" fontId="12" fillId="6" borderId="33" xfId="0" quotePrefix="1" applyFont="1" applyFill="1" applyBorder="1" applyAlignment="1" applyProtection="1">
      <alignment vertical="top" wrapText="1"/>
    </xf>
    <xf numFmtId="0" fontId="20" fillId="2" borderId="60"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12" fillId="0" borderId="39" xfId="0" applyFont="1" applyBorder="1" applyAlignment="1">
      <alignment vertical="center"/>
    </xf>
    <xf numFmtId="0" fontId="12" fillId="0" borderId="16" xfId="0" applyFont="1" applyBorder="1" applyAlignment="1">
      <alignment vertical="center"/>
    </xf>
    <xf numFmtId="0" fontId="22" fillId="0" borderId="41" xfId="0" applyFont="1" applyBorder="1" applyAlignment="1">
      <alignment vertical="center"/>
    </xf>
    <xf numFmtId="0" fontId="22" fillId="0" borderId="55" xfId="0" applyFont="1" applyBorder="1" applyAlignment="1">
      <alignment vertical="center"/>
    </xf>
    <xf numFmtId="0" fontId="24" fillId="2" borderId="43" xfId="0" applyFont="1" applyFill="1" applyBorder="1" applyAlignment="1">
      <alignment horizontal="center"/>
    </xf>
    <xf numFmtId="0" fontId="24" fillId="2" borderId="3" xfId="0" applyFont="1" applyFill="1" applyBorder="1" applyAlignment="1">
      <alignment horizontal="center"/>
    </xf>
    <xf numFmtId="0" fontId="24" fillId="2" borderId="44" xfId="0" applyFont="1" applyFill="1" applyBorder="1" applyAlignment="1">
      <alignment horizontal="center"/>
    </xf>
    <xf numFmtId="0" fontId="20" fillId="0" borderId="0" xfId="0" applyFont="1" applyFill="1" applyBorder="1" applyAlignment="1" applyProtection="1">
      <alignment horizontal="center" vertical="center"/>
    </xf>
    <xf numFmtId="0" fontId="20" fillId="6" borderId="2" xfId="0" applyFont="1" applyFill="1" applyBorder="1" applyAlignment="1" applyProtection="1">
      <alignment horizontal="center" vertical="center"/>
    </xf>
    <xf numFmtId="0" fontId="20" fillId="6" borderId="28" xfId="0" applyFont="1" applyFill="1" applyBorder="1" applyAlignment="1" applyProtection="1">
      <alignment horizontal="center" vertical="center"/>
    </xf>
    <xf numFmtId="0" fontId="1" fillId="6" borderId="32" xfId="0" quotePrefix="1" applyFont="1" applyFill="1" applyBorder="1" applyAlignment="1" applyProtection="1">
      <alignment vertical="center" wrapText="1"/>
    </xf>
    <xf numFmtId="0" fontId="12" fillId="6" borderId="1" xfId="0" applyFont="1" applyFill="1" applyBorder="1" applyAlignment="1" applyProtection="1">
      <alignment vertical="center"/>
    </xf>
    <xf numFmtId="0" fontId="12" fillId="6" borderId="33" xfId="0" applyFont="1" applyFill="1" applyBorder="1" applyAlignment="1" applyProtection="1">
      <alignment vertical="center"/>
    </xf>
    <xf numFmtId="0" fontId="24" fillId="3" borderId="25" xfId="0" applyFont="1" applyFill="1" applyBorder="1" applyAlignment="1">
      <alignment horizontal="center"/>
    </xf>
    <xf numFmtId="0" fontId="24" fillId="3" borderId="10" xfId="0" applyFont="1" applyFill="1" applyBorder="1" applyAlignment="1">
      <alignment horizontal="center"/>
    </xf>
    <xf numFmtId="0" fontId="24" fillId="3" borderId="26" xfId="0" applyFont="1" applyFill="1" applyBorder="1" applyAlignment="1">
      <alignment horizontal="center"/>
    </xf>
    <xf numFmtId="0" fontId="0" fillId="3" borderId="8" xfId="0" applyFill="1" applyBorder="1" applyAlignment="1">
      <alignment horizontal="center"/>
    </xf>
    <xf numFmtId="0" fontId="32" fillId="3" borderId="0" xfId="0" applyFont="1" applyFill="1" applyBorder="1" applyAlignment="1">
      <alignment horizontal="right"/>
    </xf>
    <xf numFmtId="0" fontId="0" fillId="3" borderId="3" xfId="0" applyFont="1" applyFill="1" applyBorder="1" applyAlignment="1">
      <alignment horizontal="center"/>
    </xf>
    <xf numFmtId="0" fontId="0" fillId="3" borderId="3" xfId="0" applyFill="1" applyBorder="1" applyAlignment="1">
      <alignment horizontal="center"/>
    </xf>
    <xf numFmtId="0" fontId="46" fillId="3" borderId="0" xfId="0" applyFont="1" applyFill="1" applyBorder="1" applyAlignment="1">
      <alignment horizontal="right"/>
    </xf>
    <xf numFmtId="0" fontId="0" fillId="3" borderId="31" xfId="0" applyFill="1" applyBorder="1" applyAlignment="1">
      <alignment horizontal="center"/>
    </xf>
    <xf numFmtId="0" fontId="32" fillId="3" borderId="0" xfId="0" applyFont="1" applyFill="1" applyBorder="1" applyAlignment="1" applyProtection="1">
      <alignment horizontal="right"/>
    </xf>
    <xf numFmtId="0" fontId="0" fillId="3" borderId="0" xfId="0" applyFill="1" applyBorder="1" applyAlignment="1" applyProtection="1">
      <alignment horizontal="center"/>
    </xf>
    <xf numFmtId="0" fontId="40" fillId="3" borderId="0" xfId="0" applyFont="1" applyFill="1" applyAlignment="1">
      <alignment horizontal="left"/>
    </xf>
    <xf numFmtId="0" fontId="12" fillId="2" borderId="0" xfId="0" applyFont="1" applyFill="1" applyAlignment="1">
      <alignment horizontal="left"/>
    </xf>
    <xf numFmtId="0" fontId="12" fillId="2" borderId="36" xfId="0" applyFont="1" applyFill="1" applyBorder="1" applyAlignment="1">
      <alignment horizontal="left"/>
    </xf>
    <xf numFmtId="0" fontId="11" fillId="0" borderId="0" xfId="0" applyFont="1" applyAlignment="1">
      <alignment horizontal="left" vertical="center" wrapText="1"/>
    </xf>
    <xf numFmtId="0" fontId="14" fillId="2" borderId="3" xfId="0" applyFont="1" applyFill="1" applyBorder="1" applyAlignment="1">
      <alignment horizontal="center"/>
    </xf>
    <xf numFmtId="0" fontId="14" fillId="2" borderId="9" xfId="0" applyFont="1" applyFill="1" applyBorder="1" applyAlignment="1">
      <alignment horizontal="center"/>
    </xf>
    <xf numFmtId="0" fontId="12" fillId="0" borderId="9" xfId="0" applyFont="1" applyFill="1" applyBorder="1" applyAlignment="1">
      <alignment horizontal="left"/>
    </xf>
    <xf numFmtId="164" fontId="11" fillId="4" borderId="11" xfId="0" applyNumberFormat="1" applyFont="1" applyFill="1" applyBorder="1" applyAlignment="1" applyProtection="1">
      <alignment horizontal="right"/>
      <protection locked="0"/>
    </xf>
    <xf numFmtId="164" fontId="11" fillId="4" borderId="12" xfId="0" applyNumberFormat="1" applyFont="1" applyFill="1" applyBorder="1" applyAlignment="1" applyProtection="1">
      <alignment horizontal="right"/>
      <protection locked="0"/>
    </xf>
    <xf numFmtId="0" fontId="12" fillId="0" borderId="0" xfId="0" applyFont="1" applyAlignment="1">
      <alignment horizontal="left"/>
    </xf>
    <xf numFmtId="0" fontId="20" fillId="8" borderId="0" xfId="0" applyFont="1" applyFill="1" applyAlignment="1">
      <alignment horizontal="left" wrapText="1"/>
    </xf>
    <xf numFmtId="0" fontId="14" fillId="2" borderId="27" xfId="0" applyFont="1" applyFill="1" applyBorder="1" applyAlignment="1">
      <alignment horizontal="center"/>
    </xf>
    <xf numFmtId="0" fontId="14" fillId="2" borderId="2" xfId="0" applyFont="1" applyFill="1" applyBorder="1" applyAlignment="1">
      <alignment horizontal="center"/>
    </xf>
    <xf numFmtId="0" fontId="14" fillId="2" borderId="28" xfId="0" applyFont="1" applyFill="1" applyBorder="1" applyAlignment="1">
      <alignment horizontal="center"/>
    </xf>
    <xf numFmtId="0" fontId="14" fillId="2" borderId="32" xfId="0" applyFont="1" applyFill="1" applyBorder="1" applyAlignment="1">
      <alignment horizontal="center"/>
    </xf>
    <xf numFmtId="0" fontId="14" fillId="2" borderId="1" xfId="0" applyFont="1" applyFill="1" applyBorder="1" applyAlignment="1">
      <alignment horizontal="center"/>
    </xf>
    <xf numFmtId="0" fontId="14" fillId="2" borderId="33" xfId="0" applyFont="1" applyFill="1" applyBorder="1" applyAlignment="1">
      <alignment horizontal="center"/>
    </xf>
    <xf numFmtId="0" fontId="11" fillId="0" borderId="0" xfId="0" applyFont="1" applyFill="1" applyAlignment="1">
      <alignment horizontal="left" vertical="center" wrapText="1"/>
    </xf>
    <xf numFmtId="0" fontId="14" fillId="0" borderId="0" xfId="0" applyFont="1" applyAlignment="1">
      <alignment horizontal="center"/>
    </xf>
    <xf numFmtId="0" fontId="10" fillId="0" borderId="2" xfId="0" applyFont="1" applyBorder="1" applyAlignment="1">
      <alignment horizontal="center"/>
    </xf>
    <xf numFmtId="0" fontId="10" fillId="0" borderId="8" xfId="0" applyFont="1" applyBorder="1" applyAlignment="1" applyProtection="1">
      <alignment horizontal="left" vertical="center" wrapText="1"/>
      <protection locked="0"/>
    </xf>
    <xf numFmtId="0" fontId="11" fillId="4" borderId="11" xfId="9" applyFont="1" applyFill="1" applyBorder="1" applyAlignment="1" applyProtection="1">
      <alignment horizontal="left" vertical="center"/>
      <protection locked="0"/>
    </xf>
    <xf numFmtId="0" fontId="11" fillId="4" borderId="3" xfId="9" applyFont="1" applyFill="1" applyBorder="1" applyAlignment="1" applyProtection="1">
      <alignment horizontal="left" vertical="center"/>
      <protection locked="0"/>
    </xf>
    <xf numFmtId="0" fontId="11" fillId="4" borderId="12" xfId="9" applyFont="1" applyFill="1" applyBorder="1" applyAlignment="1" applyProtection="1">
      <alignment horizontal="left" vertical="center"/>
      <protection locked="0"/>
    </xf>
    <xf numFmtId="0" fontId="28" fillId="2" borderId="25" xfId="9" applyFont="1" applyFill="1" applyBorder="1" applyAlignment="1" applyProtection="1">
      <alignment horizontal="center" vertical="center"/>
    </xf>
    <xf numFmtId="0" fontId="28" fillId="2" borderId="10" xfId="9" applyFont="1" applyFill="1" applyBorder="1" applyAlignment="1" applyProtection="1">
      <alignment horizontal="center" vertical="center"/>
    </xf>
    <xf numFmtId="0" fontId="28" fillId="2" borderId="26" xfId="9" applyFont="1" applyFill="1" applyBorder="1" applyAlignment="1" applyProtection="1">
      <alignment horizontal="center" vertical="center"/>
    </xf>
    <xf numFmtId="0" fontId="1" fillId="4" borderId="11" xfId="9" applyFont="1" applyFill="1" applyBorder="1" applyAlignment="1" applyProtection="1">
      <alignment horizontal="center" vertical="center"/>
    </xf>
    <xf numFmtId="0" fontId="1" fillId="4" borderId="12" xfId="9" applyFont="1" applyFill="1" applyBorder="1" applyAlignment="1" applyProtection="1">
      <alignment horizontal="center" vertical="center"/>
    </xf>
    <xf numFmtId="0" fontId="20" fillId="0" borderId="0" xfId="9" applyFont="1" applyFill="1" applyAlignment="1" applyProtection="1">
      <alignment horizontal="center" vertical="center"/>
    </xf>
    <xf numFmtId="0" fontId="20" fillId="0" borderId="36" xfId="9" applyFont="1" applyFill="1" applyBorder="1" applyAlignment="1" applyProtection="1">
      <alignment horizontal="center" vertical="center"/>
    </xf>
    <xf numFmtId="167" fontId="12" fillId="4" borderId="11" xfId="9" applyNumberFormat="1" applyFont="1" applyFill="1" applyBorder="1" applyAlignment="1" applyProtection="1">
      <alignment horizontal="left" vertical="center"/>
      <protection locked="0"/>
    </xf>
    <xf numFmtId="167" fontId="12" fillId="4" borderId="3" xfId="9" applyNumberFormat="1" applyFont="1" applyFill="1" applyBorder="1" applyAlignment="1" applyProtection="1">
      <alignment horizontal="left" vertical="center"/>
      <protection locked="0"/>
    </xf>
    <xf numFmtId="167" fontId="12" fillId="4" borderId="12" xfId="9" applyNumberFormat="1" applyFont="1" applyFill="1" applyBorder="1" applyAlignment="1" applyProtection="1">
      <alignment horizontal="left" vertical="center"/>
      <protection locked="0"/>
    </xf>
    <xf numFmtId="0" fontId="12" fillId="4" borderId="11" xfId="9" applyFont="1" applyFill="1" applyBorder="1" applyAlignment="1" applyProtection="1">
      <alignment horizontal="left" vertical="center"/>
      <protection locked="0"/>
    </xf>
    <xf numFmtId="0" fontId="12" fillId="4" borderId="3" xfId="9" applyFont="1" applyFill="1" applyBorder="1" applyAlignment="1" applyProtection="1">
      <alignment horizontal="left" vertical="center"/>
      <protection locked="0"/>
    </xf>
    <xf numFmtId="0" fontId="12" fillId="4" borderId="12" xfId="9" applyFont="1" applyFill="1" applyBorder="1" applyAlignment="1" applyProtection="1">
      <alignment horizontal="left" vertical="center"/>
      <protection locked="0"/>
    </xf>
    <xf numFmtId="0" fontId="1" fillId="4" borderId="11" xfId="5" applyNumberFormat="1" applyFont="1" applyFill="1" applyBorder="1" applyAlignment="1" applyProtection="1">
      <alignment horizontal="left" vertical="center"/>
      <protection locked="0"/>
    </xf>
    <xf numFmtId="0" fontId="1" fillId="4" borderId="3" xfId="5" applyNumberFormat="1" applyFont="1" applyFill="1" applyBorder="1" applyAlignment="1" applyProtection="1">
      <alignment horizontal="left" vertical="center"/>
      <protection locked="0"/>
    </xf>
    <xf numFmtId="0" fontId="1" fillId="4" borderId="12" xfId="5" applyNumberFormat="1" applyFont="1" applyFill="1" applyBorder="1" applyAlignment="1" applyProtection="1">
      <alignment horizontal="left" vertical="center"/>
      <protection locked="0"/>
    </xf>
    <xf numFmtId="0" fontId="30" fillId="0" borderId="0" xfId="5" applyNumberFormat="1" applyFont="1" applyFill="1" applyBorder="1" applyAlignment="1" applyProtection="1">
      <alignment vertical="center" wrapText="1"/>
    </xf>
    <xf numFmtId="0" fontId="30" fillId="0" borderId="0" xfId="5" applyFont="1" applyFill="1" applyBorder="1" applyAlignment="1" applyProtection="1">
      <alignment horizontal="center" vertical="center"/>
    </xf>
    <xf numFmtId="0" fontId="12" fillId="6" borderId="0" xfId="9" applyFont="1" applyFill="1" applyBorder="1" applyAlignment="1" applyProtection="1">
      <alignment horizontal="center" vertical="center" wrapText="1"/>
    </xf>
    <xf numFmtId="0" fontId="12" fillId="6" borderId="8" xfId="9" applyFont="1" applyFill="1" applyBorder="1" applyAlignment="1" applyProtection="1">
      <alignment horizontal="center" vertical="center" wrapText="1"/>
    </xf>
    <xf numFmtId="0" fontId="9" fillId="0" borderId="0" xfId="3" applyFill="1" applyBorder="1" applyAlignment="1" applyProtection="1">
      <alignment horizontal="left" vertical="center"/>
    </xf>
    <xf numFmtId="0" fontId="1" fillId="4" borderId="11" xfId="9" applyFont="1" applyFill="1" applyBorder="1" applyAlignment="1" applyProtection="1">
      <alignment horizontal="left" vertical="center"/>
      <protection locked="0"/>
    </xf>
    <xf numFmtId="0" fontId="1" fillId="4" borderId="3" xfId="9" applyFont="1" applyFill="1" applyBorder="1" applyAlignment="1" applyProtection="1">
      <alignment horizontal="left" vertical="center"/>
      <protection locked="0"/>
    </xf>
    <xf numFmtId="0" fontId="1" fillId="4" borderId="12" xfId="9" applyFont="1" applyFill="1" applyBorder="1" applyAlignment="1" applyProtection="1">
      <alignment horizontal="left" vertical="center"/>
      <protection locked="0"/>
    </xf>
    <xf numFmtId="0" fontId="10" fillId="4" borderId="22" xfId="9" applyFont="1" applyFill="1" applyBorder="1" applyAlignment="1" applyProtection="1">
      <alignment horizontal="left" vertical="center"/>
      <protection locked="0"/>
    </xf>
    <xf numFmtId="0" fontId="10" fillId="4" borderId="9" xfId="9" applyFont="1" applyFill="1" applyBorder="1" applyAlignment="1" applyProtection="1">
      <alignment horizontal="left" vertical="center"/>
      <protection locked="0"/>
    </xf>
    <xf numFmtId="0" fontId="10" fillId="4" borderId="23" xfId="9" applyFont="1" applyFill="1" applyBorder="1" applyAlignment="1" applyProtection="1">
      <alignment horizontal="left" vertical="center"/>
      <protection locked="0"/>
    </xf>
    <xf numFmtId="0" fontId="10" fillId="4" borderId="19" xfId="9" applyFont="1" applyFill="1" applyBorder="1" applyAlignment="1" applyProtection="1">
      <alignment horizontal="left" vertical="center"/>
      <protection locked="0"/>
    </xf>
    <xf numFmtId="0" fontId="10" fillId="4" borderId="8" xfId="9" applyFont="1" applyFill="1" applyBorder="1" applyAlignment="1" applyProtection="1">
      <alignment horizontal="left" vertical="center"/>
      <protection locked="0"/>
    </xf>
    <xf numFmtId="0" fontId="10" fillId="4" borderId="20" xfId="9" applyFont="1" applyFill="1" applyBorder="1" applyAlignment="1" applyProtection="1">
      <alignment horizontal="left" vertical="center"/>
      <protection locked="0"/>
    </xf>
  </cellXfs>
  <cellStyles count="14">
    <cellStyle name="Comma" xfId="10" builtinId="3"/>
    <cellStyle name="Comma 2" xfId="1" xr:uid="{00000000-0005-0000-0000-000001000000}"/>
    <cellStyle name="Currency" xfId="8" builtinId="4"/>
    <cellStyle name="Currency 2" xfId="2" xr:uid="{00000000-0005-0000-0000-000003000000}"/>
    <cellStyle name="Hyperlink" xfId="3" builtinId="8"/>
    <cellStyle name="Hyperlink 2" xfId="4" xr:uid="{00000000-0005-0000-0000-000005000000}"/>
    <cellStyle name="Normal" xfId="0" builtinId="0"/>
    <cellStyle name="Normal 2" xfId="5" xr:uid="{00000000-0005-0000-0000-000007000000}"/>
    <cellStyle name="Normal 3" xfId="6" xr:uid="{00000000-0005-0000-0000-000008000000}"/>
    <cellStyle name="Normal 3 2 2" xfId="12" xr:uid="{12D2DD99-FFB5-40A2-928D-064F68CCAC19}"/>
    <cellStyle name="Normal 3 3" xfId="11" xr:uid="{AB2E8998-283D-4BC7-8D08-70272FA9AD60}"/>
    <cellStyle name="Normal 4" xfId="9" xr:uid="{00000000-0005-0000-0000-000009000000}"/>
    <cellStyle name="Normal 6" xfId="13" xr:uid="{32DB841E-7478-405D-BBA3-2F3B20CE017B}"/>
    <cellStyle name="Percent 2"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946151</xdr:colOff>
      <xdr:row>38</xdr:row>
      <xdr:rowOff>190500</xdr:rowOff>
    </xdr:from>
    <xdr:to>
      <xdr:col>9</xdr:col>
      <xdr:colOff>168141</xdr:colOff>
      <xdr:row>49</xdr:row>
      <xdr:rowOff>66674</xdr:rowOff>
    </xdr:to>
    <xdr:pic>
      <xdr:nvPicPr>
        <xdr:cNvPr id="4" name="Picture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65301" y="5708650"/>
          <a:ext cx="3241540" cy="1978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7%20Solid%20Waste%20Class%20A%20and%20B%20Annual%20Report%20Form.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XBRL%20Working%20files/+AR-Utilities/227%20Solid%20Waste%20Class%20A%20&amp;%20B%20Annual%20Report%20Form%202017%20-%20Fillabl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70%20Telecommunications%20ILEC-Class%20A%20Annual%20Report%20Form.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141%20Community%20Solar%20Company.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140%20Electric%20Annual%20Report%20Form.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07%20Household%20Goods%20Annual%20Report%20Form.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150%20Gas%20Annual%20Report%20For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TC-WA-AR-Trans-WorkingFiles/UTC-WA-TRANS-2016-Templates-XLSX%20format-V03/227%20Solid%20Waste%20Class%20A%20&amp;%20B%20Annual%20Report%20Form%202017%20-%20Fillab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ebsite.utc.wa.gov/UTC-WA-AR-Trans-WorkingFiles/UTC-WA-TRANS-2016-Templates-XLSX%20format-V03/227%20Solid%20Waste%20Class%20A%20&amp;%20B%20Annual%20Report%20Form%202017%20-%20Fillabl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34%20Railroad%20Contract%20Crew%20Transportation%20Annual%20Report%20For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utc.wa.gov/2016-XBRL%20Project/DATA-UTC-SW/Revised%20-%20S.W.%20Class%20A_B%20Annual%20Report%20Form%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ebsite.utc.wa.gov/++XBRL%20Working%20files/+AR-Utilities/227%20Solid%20Waste%20Class%20A%20&amp;%20B%20Annual%20Report%20Form%202017%20-%20Fillabl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ebsite.utc.wa.gov/++XBRL%20Working%20files/+AR-Trans/XLSX%20Format/227%20Solid%20Waste%20Class%20A_B%20Annual%20Report%20Form%202016%20-%20Fillabl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XBRL%20Working%20files/+AR-Trans/XLSX%20Format/227%20Solid%20Waste%20Class%20A_B%20Annual%20Report%20Form%202016%20-%20Fillabl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website.utc.wa.gov/++XBRL%20Working%20files/+AR-Trans/227%20Solid%20Waste%20Class%20A_B%20Annual%20Report%20Form%202016%20-%20Fillab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Affiliated Interest Rules"/>
      <sheetName val="Cover Sheet"/>
      <sheetName val="Ownership- Industry Info"/>
      <sheetName val="Complaint Contact Information"/>
      <sheetName val="Sch 1 Veh-Mileage-Accident Info"/>
      <sheetName val="Sch 2 Vehicle Listings"/>
      <sheetName val="Sch 3 Fuel Consumption Stats"/>
      <sheetName val="Sch 4 Employee Class-Compen"/>
      <sheetName val="Sch 5 Operating Property"/>
      <sheetName val="Sch 6 Bal Sheet Assests -Total"/>
      <sheetName val="Sch 7 Bal Sheet Liab-Equity"/>
      <sheetName val="Sch 8 Revenues"/>
      <sheetName val="Sch 9 Customers"/>
      <sheetName val="Sch 10 Income Statement"/>
      <sheetName val="Sch 11 Reg Recycle Program"/>
      <sheetName val="Sch 12 Yard Waste-Organics Prog"/>
      <sheetName val="Sch 13 Garbage Disposal Fees"/>
      <sheetName val="Sch 14 Medical Waste "/>
      <sheetName val="Sch 15 Other Disp-Process Exp"/>
      <sheetName val="Sch 16 Contracted Cities"/>
      <sheetName val="Reg Fee Calc Schedule"/>
      <sheetName val="Company Info-Certification Page"/>
      <sheetName val="Payment and Filing"/>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refreshError="1"/>
      <sheetData sheetId="9"/>
      <sheetData sheetId="10" refreshError="1"/>
      <sheetData sheetId="11" refreshError="1"/>
      <sheetData sheetId="12"/>
      <sheetData sheetId="13" refreshError="1"/>
      <sheetData sheetId="14" refreshError="1"/>
      <sheetData sheetId="15"/>
      <sheetData sheetId="16" refreshError="1"/>
      <sheetData sheetId="17"/>
      <sheetData sheetId="18"/>
      <sheetData sheetId="19" refreshError="1"/>
      <sheetData sheetId="20" refreshError="1"/>
      <sheetData sheetId="21" refreshError="1"/>
      <sheetData sheetId="22" refreshError="1"/>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row r="2">
          <cell r="A2">
            <v>2017</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Cover Sheet"/>
      <sheetName val="Ownership"/>
      <sheetName val="Complaint Contact Information"/>
      <sheetName val="Sch 1 Revenue"/>
      <sheetName val="Sch 2 Service Offerings"/>
      <sheetName val="Sch 3 Income Statement"/>
      <sheetName val="Sch 4 Balance Sheet"/>
      <sheetName val="Reg Fee Calc Schedule"/>
      <sheetName val="Company Info-Certification"/>
      <sheetName val="Payment and Filing"/>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Cover Sheet"/>
      <sheetName val="Ownership-Industry Info"/>
      <sheetName val="Complaint-Admin-Emerg Contact"/>
      <sheetName val="Sch 1-Complaints"/>
      <sheetName val="Sch 2-Description of Services"/>
      <sheetName val="Sch 3-Tech Admin Compentency"/>
      <sheetName val="Sch 4-Litigation Disclosure"/>
      <sheetName val="Sch 5-Site List"/>
      <sheetName val="Reg Fee Calculation Schedule"/>
      <sheetName val="Company Info-Certification"/>
      <sheetName val="Payment and Filing"/>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Cover Sheet"/>
      <sheetName val="Complaint Contact Information"/>
      <sheetName val="Reg Fee Calculation Sch 2"/>
      <sheetName val="Reg Fee Calculation Sch 1"/>
      <sheetName val="Company Info-Certification"/>
      <sheetName val="Payment and Filing"/>
    </sheetNames>
    <sheetDataSet>
      <sheetData sheetId="0"/>
      <sheetData sheetId="1"/>
      <sheetData sheetId="2"/>
      <sheetData sheetId="3"/>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Cover Sheet"/>
      <sheetName val="Ownership-Company Info"/>
      <sheetName val="Complaint Contact Information"/>
      <sheetName val="Sch 1 Veh-Mileage-Accident Info"/>
      <sheetName val="Sch 2 Storage and Terminals"/>
      <sheetName val="Sch 3 Vehicle Listings"/>
      <sheetName val="Sch 4 Credit Card Information"/>
      <sheetName val="Sch 5 Revenue and Moves Info"/>
      <sheetName val="Reg Fee Calc Schedule"/>
      <sheetName val="Company Info-Certification Pag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Cover Sheet"/>
      <sheetName val="Complaint Contact Information "/>
      <sheetName val="FERC Reg Fee Schedule 2 "/>
      <sheetName val="Reg Fee Calculation Schedule 1"/>
      <sheetName val="Company Info-Certification"/>
      <sheetName val="Payment and Filing"/>
    </sheetNames>
    <sheetDataSet>
      <sheetData sheetId="0"/>
      <sheetData sheetId="1" refreshError="1"/>
      <sheetData sheetId="2" refreshError="1"/>
      <sheetData sheetId="3" refreshError="1"/>
      <sheetData sheetId="4"/>
      <sheetData sheetId="5" refreshError="1"/>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Cover Sheet"/>
      <sheetName val="Ownership-Industry Info"/>
      <sheetName val="Complaint Contact Information"/>
      <sheetName val="Sch 1 Driver-Veh-Accident Info"/>
      <sheetName val="Sch 2 Vehicle Listings"/>
      <sheetName val="Company Info-Certification Page"/>
      <sheetName val="Filing Your Report"/>
    </sheetNames>
    <sheetDataSet>
      <sheetData sheetId="0"/>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Page 3"/>
      <sheetName val="Page 4"/>
      <sheetName val="Schedule 1"/>
      <sheetName val="Schedule 2A_2B"/>
      <sheetName val="Schedule 2C"/>
      <sheetName val="Schedule 2D"/>
      <sheetName val="Schedule 3_3A"/>
      <sheetName val="Schedule 4"/>
      <sheetName val="Schedule 5"/>
      <sheetName val="Schedule 6"/>
      <sheetName val="Schedule 7_7A"/>
      <sheetName val="Reg Fee Calc Schedul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row r="2">
          <cell r="A2">
            <v>2017</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Reg Fee Calc Schedule"/>
      <sheetName val="Payment and Filing"/>
    </sheetNames>
    <sheetDataSet>
      <sheetData sheetId="0">
        <row r="2">
          <cell r="A2">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Reg Fee Calc Schedule"/>
      <sheetName val="Payment and Filing"/>
    </sheetNames>
    <sheetDataSet>
      <sheetData sheetId="0">
        <row r="2">
          <cell r="A2">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_6A"/>
      <sheetName val="Reg Fee Calc Schedule"/>
      <sheetName val="Payment and Filing"/>
    </sheetNames>
    <sheetDataSet>
      <sheetData sheetId="0">
        <row r="2">
          <cell r="A2">
            <v>2016</v>
          </cell>
        </row>
      </sheetData>
      <sheetData sheetId="1"/>
      <sheetData sheetId="2"/>
      <sheetData sheetId="3"/>
      <sheetData sheetId="4"/>
      <sheetData sheetId="5"/>
      <sheetData sheetId="6"/>
      <sheetData sheetId="7"/>
      <sheetData sheetId="8"/>
      <sheetData sheetId="9"/>
      <sheetData sheetId="10"/>
      <sheetData sheetId="11"/>
      <sheetData sheetId="12"/>
      <sheetData sheetId="13">
        <row r="16">
          <cell r="F16" t="str">
            <v>May 1</v>
          </cell>
        </row>
      </sheetData>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pp.leg.wa.gov/RCW/default.aspx?cite=81.04.080" TargetMode="External"/><Relationship Id="rId2" Type="http://schemas.openxmlformats.org/officeDocument/2006/relationships/hyperlink" Target="mailto:annualreports@utc.wa.gov" TargetMode="External"/><Relationship Id="rId1" Type="http://schemas.openxmlformats.org/officeDocument/2006/relationships/hyperlink" Target="http://www.utc.wa.gov/regulatedIndustries/Pages/annualReports.aspx" TargetMode="External"/><Relationship Id="rId6" Type="http://schemas.openxmlformats.org/officeDocument/2006/relationships/printerSettings" Target="../printerSettings/printerSettings1.bin"/><Relationship Id="rId5" Type="http://schemas.openxmlformats.org/officeDocument/2006/relationships/hyperlink" Target="http://apps.leg.wa.gov/WAC/default.aspx?cite=480-07-160" TargetMode="External"/><Relationship Id="rId4" Type="http://schemas.openxmlformats.org/officeDocument/2006/relationships/hyperlink" Target="mailto:annualreports@utc.wa.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ccfs.sos.wa.gov/"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utc.wa.gov/regulatedIndustries/pages/onlinepayments.aspx" TargetMode="External"/><Relationship Id="rId2" Type="http://schemas.openxmlformats.org/officeDocument/2006/relationships/hyperlink" Target="mailto:annualreports@utc.wa.gov" TargetMode="External"/><Relationship Id="rId1" Type="http://schemas.openxmlformats.org/officeDocument/2006/relationships/hyperlink" Target="https://www.utc.wa.gov/regulatedIndustries/Pages/annualReports.aspx" TargetMode="External"/><Relationship Id="rId5" Type="http://schemas.openxmlformats.org/officeDocument/2006/relationships/printerSettings" Target="../printerSettings/printerSettings13.bin"/><Relationship Id="rId4" Type="http://schemas.openxmlformats.org/officeDocument/2006/relationships/hyperlink" Target="https://www.utc.wa.gov/docs/Pages/ElectronicFiling.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safer.fmcsa.dot.gov/CompanySnapshot.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apps.leg.wa.gov/wac/default.aspx?cite=480-70-386"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cfr.gov/cgi-bin/retrieveECFR?gp=1&amp;ty=HTML&amp;h=L&amp;mc=true&amp;=PART&amp;n=pt49.5.390" TargetMode="External"/><Relationship Id="rId1" Type="http://schemas.openxmlformats.org/officeDocument/2006/relationships/hyperlink" Target="https://ai.fmcsa.dot.gov/SM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2A8DC-509E-4BE4-AC0F-911113F60884}">
  <sheetPr codeName="Sheet1">
    <tabColor theme="9"/>
  </sheetPr>
  <dimension ref="B1:C50"/>
  <sheetViews>
    <sheetView showGridLines="0" tabSelected="1" zoomScaleNormal="100" workbookViewId="0"/>
  </sheetViews>
  <sheetFormatPr defaultColWidth="9.1796875" defaultRowHeight="14.5" x14ac:dyDescent="0.35"/>
  <cols>
    <col min="1" max="1" width="2.7265625" customWidth="1"/>
    <col min="2" max="2" width="123.54296875" style="107" customWidth="1"/>
    <col min="3" max="3" width="4.453125" customWidth="1"/>
  </cols>
  <sheetData>
    <row r="1" spans="2:3" ht="15" thickBot="1" x14ac:dyDescent="0.4"/>
    <row r="2" spans="2:3" ht="18.5" thickBot="1" x14ac:dyDescent="0.45">
      <c r="B2" s="170" t="s">
        <v>282</v>
      </c>
    </row>
    <row r="3" spans="2:3" ht="7.5" customHeight="1" x14ac:dyDescent="0.35">
      <c r="B3" s="247"/>
    </row>
    <row r="4" spans="2:3" ht="15.5" x14ac:dyDescent="0.35">
      <c r="B4" s="248" t="s">
        <v>22</v>
      </c>
    </row>
    <row r="5" spans="2:3" ht="72" customHeight="1" x14ac:dyDescent="0.35">
      <c r="B5" s="249" t="s">
        <v>240</v>
      </c>
      <c r="C5" s="108"/>
    </row>
    <row r="6" spans="2:3" ht="15.5" x14ac:dyDescent="0.35">
      <c r="B6" s="250" t="s">
        <v>241</v>
      </c>
      <c r="C6" s="108"/>
    </row>
    <row r="7" spans="2:3" ht="7.5" customHeight="1" x14ac:dyDescent="0.35">
      <c r="B7" s="251"/>
    </row>
    <row r="8" spans="2:3" ht="15.5" x14ac:dyDescent="0.35">
      <c r="B8" s="248" t="s">
        <v>24</v>
      </c>
    </row>
    <row r="9" spans="2:3" ht="31" x14ac:dyDescent="0.35">
      <c r="B9" s="249" t="s">
        <v>242</v>
      </c>
    </row>
    <row r="10" spans="2:3" ht="7.5" customHeight="1" x14ac:dyDescent="0.35">
      <c r="B10" s="251"/>
    </row>
    <row r="11" spans="2:3" ht="15.5" x14ac:dyDescent="0.35">
      <c r="B11" s="248" t="s">
        <v>27</v>
      </c>
    </row>
    <row r="12" spans="2:3" ht="15.5" x14ac:dyDescent="0.35">
      <c r="B12" s="252" t="s">
        <v>156</v>
      </c>
    </row>
    <row r="13" spans="2:3" ht="7.5" customHeight="1" x14ac:dyDescent="0.35">
      <c r="B13" s="251"/>
    </row>
    <row r="14" spans="2:3" ht="18" customHeight="1" x14ac:dyDescent="0.35">
      <c r="B14" s="253" t="s">
        <v>243</v>
      </c>
    </row>
    <row r="15" spans="2:3" ht="54" customHeight="1" x14ac:dyDescent="0.35">
      <c r="B15" s="254" t="s">
        <v>244</v>
      </c>
    </row>
    <row r="16" spans="2:3" ht="9.5" customHeight="1" x14ac:dyDescent="0.35">
      <c r="B16" s="254"/>
    </row>
    <row r="17" spans="2:2" ht="21" customHeight="1" x14ac:dyDescent="0.35">
      <c r="B17" s="253" t="s">
        <v>245</v>
      </c>
    </row>
    <row r="18" spans="2:2" ht="66.5" customHeight="1" x14ac:dyDescent="0.35">
      <c r="B18" s="254" t="s">
        <v>246</v>
      </c>
    </row>
    <row r="19" spans="2:2" ht="8" customHeight="1" x14ac:dyDescent="0.35">
      <c r="B19" s="254"/>
    </row>
    <row r="20" spans="2:2" ht="23.5" customHeight="1" x14ac:dyDescent="0.35">
      <c r="B20" s="255" t="s">
        <v>247</v>
      </c>
    </row>
    <row r="21" spans="2:2" ht="118.5" customHeight="1" x14ac:dyDescent="0.35">
      <c r="B21" s="254" t="s">
        <v>248</v>
      </c>
    </row>
    <row r="22" spans="2:2" ht="7.5" customHeight="1" x14ac:dyDescent="0.35">
      <c r="B22" s="251"/>
    </row>
    <row r="23" spans="2:2" ht="15.5" x14ac:dyDescent="0.35">
      <c r="B23" s="248" t="s">
        <v>23</v>
      </c>
    </row>
    <row r="24" spans="2:2" ht="68.5" customHeight="1" x14ac:dyDescent="0.35">
      <c r="B24" s="254" t="s">
        <v>249</v>
      </c>
    </row>
    <row r="25" spans="2:2" ht="15.5" x14ac:dyDescent="0.35">
      <c r="B25" s="256" t="s">
        <v>250</v>
      </c>
    </row>
    <row r="26" spans="2:2" ht="15.5" x14ac:dyDescent="0.35">
      <c r="B26" s="257" t="s">
        <v>230</v>
      </c>
    </row>
    <row r="27" spans="2:2" ht="68" customHeight="1" x14ac:dyDescent="0.35">
      <c r="B27" s="258" t="s">
        <v>251</v>
      </c>
    </row>
    <row r="28" spans="2:2" ht="7.5" customHeight="1" x14ac:dyDescent="0.35">
      <c r="B28" s="259"/>
    </row>
    <row r="29" spans="2:2" ht="15.5" x14ac:dyDescent="0.35">
      <c r="B29" s="248" t="s">
        <v>157</v>
      </c>
    </row>
    <row r="30" spans="2:2" ht="72" customHeight="1" x14ac:dyDescent="0.35">
      <c r="B30" s="260" t="s">
        <v>252</v>
      </c>
    </row>
    <row r="31" spans="2:2" ht="12" customHeight="1" x14ac:dyDescent="0.35">
      <c r="B31" s="260"/>
    </row>
    <row r="32" spans="2:2" ht="15.5" x14ac:dyDescent="0.35">
      <c r="B32" s="248" t="s">
        <v>158</v>
      </c>
    </row>
    <row r="33" spans="2:2" ht="15.5" x14ac:dyDescent="0.35">
      <c r="B33" s="261" t="s">
        <v>253</v>
      </c>
    </row>
    <row r="34" spans="2:2" ht="7.5" customHeight="1" x14ac:dyDescent="0.35">
      <c r="B34" s="251"/>
    </row>
    <row r="35" spans="2:2" ht="15.5" x14ac:dyDescent="0.35">
      <c r="B35" s="248" t="s">
        <v>25</v>
      </c>
    </row>
    <row r="36" spans="2:2" ht="183" customHeight="1" x14ac:dyDescent="0.35">
      <c r="B36" s="262" t="s">
        <v>254</v>
      </c>
    </row>
    <row r="37" spans="2:2" ht="23.5" customHeight="1" x14ac:dyDescent="0.35">
      <c r="B37" s="263" t="s">
        <v>255</v>
      </c>
    </row>
    <row r="38" spans="2:2" ht="8" customHeight="1" x14ac:dyDescent="0.35">
      <c r="B38" s="262"/>
    </row>
    <row r="39" spans="2:2" ht="15.5" x14ac:dyDescent="0.35">
      <c r="B39" s="248" t="s">
        <v>256</v>
      </c>
    </row>
    <row r="40" spans="2:2" ht="31" x14ac:dyDescent="0.35">
      <c r="B40" s="264" t="s">
        <v>257</v>
      </c>
    </row>
    <row r="41" spans="2:2" ht="15.5" x14ac:dyDescent="0.35">
      <c r="B41" s="263" t="s">
        <v>258</v>
      </c>
    </row>
    <row r="42" spans="2:2" ht="12.5" customHeight="1" x14ac:dyDescent="0.35">
      <c r="B42" s="251"/>
    </row>
    <row r="43" spans="2:2" ht="15.5" x14ac:dyDescent="0.35">
      <c r="B43" s="248" t="s">
        <v>26</v>
      </c>
    </row>
    <row r="44" spans="2:2" ht="15.5" x14ac:dyDescent="0.35">
      <c r="B44" s="265" t="s">
        <v>208</v>
      </c>
    </row>
    <row r="45" spans="2:2" ht="15.5" x14ac:dyDescent="0.35">
      <c r="B45" s="266" t="s">
        <v>230</v>
      </c>
    </row>
    <row r="46" spans="2:2" ht="15.5" x14ac:dyDescent="0.35">
      <c r="B46" s="247" t="s">
        <v>180</v>
      </c>
    </row>
    <row r="47" spans="2:2" ht="15.5" x14ac:dyDescent="0.35">
      <c r="B47" s="267"/>
    </row>
    <row r="48" spans="2:2" ht="15.5" x14ac:dyDescent="0.35">
      <c r="B48" s="267"/>
    </row>
    <row r="49" spans="2:2" ht="15.5" x14ac:dyDescent="0.35">
      <c r="B49" s="267"/>
    </row>
    <row r="50" spans="2:2" ht="15.5" x14ac:dyDescent="0.35">
      <c r="B50" s="267"/>
    </row>
  </sheetData>
  <sheetProtection selectLockedCells="1"/>
  <hyperlinks>
    <hyperlink ref="B41" r:id="rId1" display="https://www.utc.wa.gov/regulatedIndustries/Pages/annualReports.aspx" xr:uid="{17B18398-5C08-4426-819D-23C14BA1F270}"/>
    <hyperlink ref="B45" r:id="rId2" xr:uid="{BC221680-159A-4131-BB93-709CFAB5A4F3}"/>
    <hyperlink ref="B6" r:id="rId3" display="Washington State Legislature RCW - 81.04.080" xr:uid="{20C020F0-A2D6-42E8-933B-2C5677BCCDC7}"/>
    <hyperlink ref="B26" r:id="rId4" xr:uid="{EF999337-610B-45E4-9DCF-27239B56E8F3}"/>
    <hyperlink ref="B37" r:id="rId5" display="apps.leg.wa.gov/WAC/default.aspx?cite=480-07-160" xr:uid="{80413770-120E-4CCB-B93A-8E7F271C15F2}"/>
  </hyperlinks>
  <pageMargins left="0.7" right="0.7" top="0.75" bottom="0.75" header="0.3" footer="0.3"/>
  <pageSetup scale="53" orientation="portrait" r:id="rId6"/>
  <headerFooter differentFirst="1">
    <oddFooter>&amp;CPage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theme="9"/>
  </sheetPr>
  <dimension ref="B1:D52"/>
  <sheetViews>
    <sheetView showGridLines="0" zoomScaleNormal="100" workbookViewId="0"/>
  </sheetViews>
  <sheetFormatPr defaultColWidth="8.81640625" defaultRowHeight="14" x14ac:dyDescent="0.3"/>
  <cols>
    <col min="1" max="1" width="3.453125" style="1" customWidth="1"/>
    <col min="2" max="2" width="5.1796875" style="18" customWidth="1"/>
    <col min="3" max="3" width="63.453125" style="1" customWidth="1"/>
    <col min="4" max="4" width="25.54296875" style="2" customWidth="1"/>
    <col min="5" max="5" width="4.26953125" style="1" customWidth="1"/>
    <col min="6" max="16384" width="8.81640625" style="1"/>
  </cols>
  <sheetData>
    <row r="1" spans="2:4" ht="14.5" thickBot="1" x14ac:dyDescent="0.35"/>
    <row r="2" spans="2:4" ht="20" x14ac:dyDescent="0.3">
      <c r="B2" s="461" t="s">
        <v>188</v>
      </c>
      <c r="C2" s="462"/>
      <c r="D2" s="463"/>
    </row>
    <row r="3" spans="2:4" ht="20.5" thickBot="1" x14ac:dyDescent="0.35">
      <c r="B3" s="477" t="s">
        <v>179</v>
      </c>
      <c r="C3" s="478"/>
      <c r="D3" s="479"/>
    </row>
    <row r="4" spans="2:4" s="138" customFormat="1" ht="15" thickBot="1" x14ac:dyDescent="0.4">
      <c r="B4" s="505" t="str">
        <f>"(For calendar year ended December 31, "&amp;'Cover Sheet'!B3&amp;")"</f>
        <v>(For calendar year ended December 31, 2020)</v>
      </c>
      <c r="C4" s="505"/>
      <c r="D4" s="505"/>
    </row>
    <row r="5" spans="2:4" ht="15" customHeight="1" x14ac:dyDescent="0.3">
      <c r="B5" s="468" t="s">
        <v>170</v>
      </c>
      <c r="C5" s="506"/>
      <c r="D5" s="507"/>
    </row>
    <row r="6" spans="2:4" ht="32.15" customHeight="1" thickBot="1" x14ac:dyDescent="0.35">
      <c r="B6" s="508" t="s">
        <v>234</v>
      </c>
      <c r="C6" s="509"/>
      <c r="D6" s="510"/>
    </row>
    <row r="7" spans="2:4" ht="14.5" thickTop="1" x14ac:dyDescent="0.3">
      <c r="B7" s="139" t="s">
        <v>12</v>
      </c>
      <c r="C7" s="47" t="s">
        <v>31</v>
      </c>
      <c r="D7" s="140" t="s">
        <v>32</v>
      </c>
    </row>
    <row r="8" spans="2:4" x14ac:dyDescent="0.3">
      <c r="B8" s="141" t="s">
        <v>33</v>
      </c>
      <c r="C8" s="48" t="s">
        <v>13</v>
      </c>
      <c r="D8" s="142" t="s">
        <v>34</v>
      </c>
    </row>
    <row r="9" spans="2:4" ht="14.5" customHeight="1" x14ac:dyDescent="0.3">
      <c r="B9" s="502" t="s">
        <v>35</v>
      </c>
      <c r="C9" s="503"/>
      <c r="D9" s="504"/>
    </row>
    <row r="10" spans="2:4" ht="16.5" customHeight="1" x14ac:dyDescent="0.3">
      <c r="B10" s="143">
        <v>1</v>
      </c>
      <c r="C10" s="23" t="s">
        <v>62</v>
      </c>
      <c r="D10" s="144"/>
    </row>
    <row r="11" spans="2:4" ht="16.5" customHeight="1" x14ac:dyDescent="0.3">
      <c r="B11" s="145">
        <v>2</v>
      </c>
      <c r="C11" s="23" t="s">
        <v>74</v>
      </c>
      <c r="D11" s="146"/>
    </row>
    <row r="12" spans="2:4" ht="16.5" customHeight="1" thickBot="1" x14ac:dyDescent="0.35">
      <c r="B12" s="147">
        <v>3</v>
      </c>
      <c r="C12" s="158" t="s">
        <v>177</v>
      </c>
      <c r="D12" s="144"/>
    </row>
    <row r="13" spans="2:4" ht="16.5" customHeight="1" thickBot="1" x14ac:dyDescent="0.35">
      <c r="B13" s="148">
        <v>4</v>
      </c>
      <c r="C13" s="24" t="s">
        <v>73</v>
      </c>
      <c r="D13" s="149" t="str">
        <f>IF((D10+D11+D12)&gt;0,SUM(D10:D12),"")</f>
        <v/>
      </c>
    </row>
    <row r="14" spans="2:4" ht="18" customHeight="1" x14ac:dyDescent="0.3">
      <c r="B14" s="502" t="s">
        <v>36</v>
      </c>
      <c r="C14" s="503"/>
      <c r="D14" s="504"/>
    </row>
    <row r="15" spans="2:4" ht="16.5" customHeight="1" x14ac:dyDescent="0.3">
      <c r="B15" s="150">
        <v>5</v>
      </c>
      <c r="C15" s="25" t="s">
        <v>129</v>
      </c>
      <c r="D15" s="144"/>
    </row>
    <row r="16" spans="2:4" ht="16.5" customHeight="1" x14ac:dyDescent="0.3">
      <c r="B16" s="151">
        <v>6</v>
      </c>
      <c r="C16" s="25" t="s">
        <v>128</v>
      </c>
      <c r="D16" s="146"/>
    </row>
    <row r="17" spans="2:4" ht="16.5" customHeight="1" x14ac:dyDescent="0.3">
      <c r="B17" s="152">
        <v>7</v>
      </c>
      <c r="C17" s="20" t="s">
        <v>50</v>
      </c>
      <c r="D17" s="144"/>
    </row>
    <row r="18" spans="2:4" ht="16.5" customHeight="1" x14ac:dyDescent="0.3">
      <c r="B18" s="152">
        <v>8</v>
      </c>
      <c r="C18" s="20" t="s">
        <v>51</v>
      </c>
      <c r="D18" s="144"/>
    </row>
    <row r="19" spans="2:4" ht="16.5" customHeight="1" x14ac:dyDescent="0.3">
      <c r="B19" s="152">
        <v>9</v>
      </c>
      <c r="C19" s="20" t="s">
        <v>52</v>
      </c>
      <c r="D19" s="144"/>
    </row>
    <row r="20" spans="2:4" ht="16.5" customHeight="1" x14ac:dyDescent="0.3">
      <c r="B20" s="152">
        <v>10</v>
      </c>
      <c r="C20" s="20" t="s">
        <v>53</v>
      </c>
      <c r="D20" s="144"/>
    </row>
    <row r="21" spans="2:4" ht="16.5" customHeight="1" x14ac:dyDescent="0.3">
      <c r="B21" s="152">
        <v>11</v>
      </c>
      <c r="C21" s="20" t="s">
        <v>38</v>
      </c>
      <c r="D21" s="144"/>
    </row>
    <row r="22" spans="2:4" ht="16.5" customHeight="1" x14ac:dyDescent="0.3">
      <c r="B22" s="152">
        <v>12</v>
      </c>
      <c r="C22" s="20" t="s">
        <v>54</v>
      </c>
      <c r="D22" s="144"/>
    </row>
    <row r="23" spans="2:4" ht="16.5" customHeight="1" x14ac:dyDescent="0.3">
      <c r="B23" s="152">
        <v>13</v>
      </c>
      <c r="C23" s="20" t="s">
        <v>55</v>
      </c>
      <c r="D23" s="144"/>
    </row>
    <row r="24" spans="2:4" ht="16.5" customHeight="1" x14ac:dyDescent="0.3">
      <c r="B24" s="152">
        <v>14</v>
      </c>
      <c r="C24" s="20" t="s">
        <v>56</v>
      </c>
      <c r="D24" s="144"/>
    </row>
    <row r="25" spans="2:4" ht="16.5" customHeight="1" x14ac:dyDescent="0.3">
      <c r="B25" s="152">
        <v>15</v>
      </c>
      <c r="C25" s="20" t="s">
        <v>57</v>
      </c>
      <c r="D25" s="146"/>
    </row>
    <row r="26" spans="2:4" ht="16.5" customHeight="1" thickBot="1" x14ac:dyDescent="0.35">
      <c r="B26" s="152">
        <v>16</v>
      </c>
      <c r="C26" s="159" t="s">
        <v>201</v>
      </c>
      <c r="D26" s="153"/>
    </row>
    <row r="27" spans="2:4" ht="16.5" customHeight="1" thickBot="1" x14ac:dyDescent="0.35">
      <c r="B27" s="152">
        <v>17</v>
      </c>
      <c r="C27" s="26" t="s">
        <v>204</v>
      </c>
      <c r="D27" s="149" t="str">
        <f>IF(SUM(D15:D26)&lt;&gt;0,SUM(D15:D26),"")</f>
        <v/>
      </c>
    </row>
    <row r="28" spans="2:4" ht="16.5" customHeight="1" thickBot="1" x14ac:dyDescent="0.35">
      <c r="B28" s="152">
        <v>18</v>
      </c>
      <c r="C28" s="49" t="s">
        <v>205</v>
      </c>
      <c r="D28" s="149" t="str">
        <f>IF(OR(D13&lt;&gt;"",D27&lt;&gt;""),SUM(D13)-SUM(D27),"")</f>
        <v/>
      </c>
    </row>
    <row r="29" spans="2:4" ht="18" customHeight="1" x14ac:dyDescent="0.3">
      <c r="B29" s="502" t="s">
        <v>58</v>
      </c>
      <c r="C29" s="503"/>
      <c r="D29" s="504"/>
    </row>
    <row r="30" spans="2:4" ht="16.5" customHeight="1" x14ac:dyDescent="0.3">
      <c r="B30" s="152">
        <v>19</v>
      </c>
      <c r="C30" s="20" t="s">
        <v>202</v>
      </c>
      <c r="D30" s="144"/>
    </row>
    <row r="31" spans="2:4" ht="16.5" customHeight="1" x14ac:dyDescent="0.3">
      <c r="B31" s="152">
        <v>20</v>
      </c>
      <c r="C31" s="20" t="s">
        <v>203</v>
      </c>
      <c r="D31" s="144"/>
    </row>
    <row r="32" spans="2:4" ht="16.5" customHeight="1" x14ac:dyDescent="0.3">
      <c r="B32" s="152">
        <v>21</v>
      </c>
      <c r="C32" s="20" t="s">
        <v>10</v>
      </c>
      <c r="D32" s="144"/>
    </row>
    <row r="33" spans="2:4" ht="16.5" customHeight="1" thickBot="1" x14ac:dyDescent="0.35">
      <c r="B33" s="152">
        <v>22</v>
      </c>
      <c r="C33" s="17" t="s">
        <v>37</v>
      </c>
      <c r="D33" s="154"/>
    </row>
    <row r="34" spans="2:4" ht="16.5" customHeight="1" thickBot="1" x14ac:dyDescent="0.35">
      <c r="B34" s="152">
        <v>23</v>
      </c>
      <c r="C34" s="26" t="s">
        <v>206</v>
      </c>
      <c r="D34" s="149" t="str">
        <f>IF(SUM(D30:D33)&lt;&gt;0,SUM(D30:D33),"")</f>
        <v/>
      </c>
    </row>
    <row r="35" spans="2:4" ht="16.5" customHeight="1" thickBot="1" x14ac:dyDescent="0.35">
      <c r="B35" s="152">
        <v>24</v>
      </c>
      <c r="C35" s="27" t="s">
        <v>207</v>
      </c>
      <c r="D35" s="149" t="str">
        <f>IF(SUM(D28,D34)&lt;&gt;0,SUM(D28,D34),"")</f>
        <v/>
      </c>
    </row>
    <row r="36" spans="2:4" ht="16.5" customHeight="1" thickBot="1" x14ac:dyDescent="0.35">
      <c r="B36" s="152">
        <v>25</v>
      </c>
      <c r="C36" s="20" t="s">
        <v>11</v>
      </c>
      <c r="D36" s="153"/>
    </row>
    <row r="37" spans="2:4" ht="16.5" customHeight="1" thickBot="1" x14ac:dyDescent="0.35">
      <c r="B37" s="155">
        <v>26</v>
      </c>
      <c r="C37" s="156" t="s">
        <v>75</v>
      </c>
      <c r="D37" s="157" t="str">
        <f>IF(D35&lt;&gt;"",D35-D36,"")</f>
        <v/>
      </c>
    </row>
    <row r="38" spans="2:4" ht="14.5" thickBot="1" x14ac:dyDescent="0.35">
      <c r="B38" s="12"/>
      <c r="C38" s="15"/>
      <c r="D38" s="15"/>
    </row>
    <row r="39" spans="2:4" customFormat="1" ht="15" thickBot="1" x14ac:dyDescent="0.4">
      <c r="B39" s="474" t="s">
        <v>200</v>
      </c>
      <c r="C39" s="475"/>
      <c r="D39" s="476"/>
    </row>
    <row r="40" spans="2:4" customFormat="1" ht="14.5" x14ac:dyDescent="0.35">
      <c r="B40" s="464"/>
      <c r="C40" s="465"/>
      <c r="D40" s="466"/>
    </row>
    <row r="41" spans="2:4" customFormat="1" ht="14.5" x14ac:dyDescent="0.35">
      <c r="B41" s="455"/>
      <c r="C41" s="456"/>
      <c r="D41" s="457"/>
    </row>
    <row r="42" spans="2:4" customFormat="1" ht="14.5" x14ac:dyDescent="0.35">
      <c r="B42" s="455"/>
      <c r="C42" s="456"/>
      <c r="D42" s="457"/>
    </row>
    <row r="43" spans="2:4" customFormat="1" ht="14.5" x14ac:dyDescent="0.35">
      <c r="B43" s="455"/>
      <c r="C43" s="456"/>
      <c r="D43" s="457"/>
    </row>
    <row r="44" spans="2:4" customFormat="1" ht="14.5" x14ac:dyDescent="0.35">
      <c r="B44" s="455"/>
      <c r="C44" s="456"/>
      <c r="D44" s="457"/>
    </row>
    <row r="45" spans="2:4" customFormat="1" ht="14.5" x14ac:dyDescent="0.35">
      <c r="B45" s="455"/>
      <c r="C45" s="456"/>
      <c r="D45" s="457"/>
    </row>
    <row r="46" spans="2:4" customFormat="1" ht="15" thickBot="1" x14ac:dyDescent="0.4">
      <c r="B46" s="458"/>
      <c r="C46" s="459"/>
      <c r="D46" s="460"/>
    </row>
    <row r="47" spans="2:4" x14ac:dyDescent="0.3">
      <c r="B47" s="12"/>
      <c r="C47" s="15"/>
      <c r="D47" s="15"/>
    </row>
    <row r="48" spans="2:4" x14ac:dyDescent="0.3">
      <c r="B48" s="12"/>
      <c r="C48" s="15"/>
      <c r="D48" s="15"/>
    </row>
    <row r="49" spans="2:4" x14ac:dyDescent="0.3">
      <c r="B49" s="12"/>
      <c r="C49" s="15"/>
      <c r="D49" s="15"/>
    </row>
    <row r="50" spans="2:4" x14ac:dyDescent="0.3">
      <c r="B50" s="12"/>
      <c r="C50" s="15"/>
      <c r="D50" s="15"/>
    </row>
    <row r="51" spans="2:4" ht="15" customHeight="1" x14ac:dyDescent="0.3">
      <c r="B51" s="12"/>
      <c r="C51" s="15"/>
      <c r="D51" s="15"/>
    </row>
    <row r="52" spans="2:4" ht="14.5" x14ac:dyDescent="0.35">
      <c r="B52" s="16"/>
      <c r="C52"/>
      <c r="D52"/>
    </row>
  </sheetData>
  <sheetProtection selectLockedCells="1"/>
  <mergeCells count="16">
    <mergeCell ref="B14:D14"/>
    <mergeCell ref="B29:D29"/>
    <mergeCell ref="B9:D9"/>
    <mergeCell ref="B2:D2"/>
    <mergeCell ref="B3:D3"/>
    <mergeCell ref="B4:D4"/>
    <mergeCell ref="B5:D5"/>
    <mergeCell ref="B6:D6"/>
    <mergeCell ref="B44:D44"/>
    <mergeCell ref="B45:D45"/>
    <mergeCell ref="B46:D46"/>
    <mergeCell ref="B39:D39"/>
    <mergeCell ref="B40:D40"/>
    <mergeCell ref="B41:D41"/>
    <mergeCell ref="B42:D42"/>
    <mergeCell ref="B43:D43"/>
  </mergeCells>
  <printOptions horizontalCentered="1"/>
  <pageMargins left="0.25" right="0.25" top="0.75" bottom="0.75" header="0.3" footer="0.3"/>
  <pageSetup scale="8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9"/>
  </sheetPr>
  <dimension ref="B1:N35"/>
  <sheetViews>
    <sheetView showGridLines="0" zoomScaleNormal="100" workbookViewId="0"/>
  </sheetViews>
  <sheetFormatPr defaultRowHeight="14.5" x14ac:dyDescent="0.35"/>
  <cols>
    <col min="1" max="1" width="2.54296875" customWidth="1"/>
    <col min="2" max="2" width="2.453125" customWidth="1"/>
    <col min="3" max="3" width="3" customWidth="1"/>
    <col min="4" max="4" width="12.7265625" customWidth="1"/>
    <col min="6" max="6" width="8.7265625" customWidth="1"/>
    <col min="7" max="7" width="6.453125" customWidth="1"/>
    <col min="8" max="8" width="10" bestFit="1" customWidth="1"/>
    <col min="9" max="9" width="10.7265625" customWidth="1"/>
    <col min="10" max="10" width="2" bestFit="1" customWidth="1"/>
    <col min="11" max="11" width="11.54296875" customWidth="1"/>
    <col min="12" max="12" width="1.54296875" customWidth="1"/>
    <col min="13" max="13" width="7" customWidth="1"/>
    <col min="14" max="14" width="16.54296875" style="3" customWidth="1"/>
    <col min="15" max="15" width="4.6328125" customWidth="1"/>
  </cols>
  <sheetData>
    <row r="1" spans="2:14" ht="15" thickBot="1" x14ac:dyDescent="0.4"/>
    <row r="2" spans="2:14" x14ac:dyDescent="0.35">
      <c r="B2" s="533" t="s">
        <v>14</v>
      </c>
      <c r="C2" s="534"/>
      <c r="D2" s="534"/>
      <c r="E2" s="534"/>
      <c r="F2" s="534"/>
      <c r="G2" s="534"/>
      <c r="H2" s="534"/>
      <c r="I2" s="534"/>
      <c r="J2" s="534"/>
      <c r="K2" s="534"/>
      <c r="L2" s="534"/>
      <c r="M2" s="534"/>
      <c r="N2" s="535"/>
    </row>
    <row r="3" spans="2:14" ht="15" thickBot="1" x14ac:dyDescent="0.4">
      <c r="B3" s="536" t="str">
        <f>"Due "&amp;TEXT('Cover Sheet'!I51,"mmmm d, yyyy")</f>
        <v>Due May 1, 2021</v>
      </c>
      <c r="C3" s="537"/>
      <c r="D3" s="537"/>
      <c r="E3" s="537"/>
      <c r="F3" s="537"/>
      <c r="G3" s="537"/>
      <c r="H3" s="537"/>
      <c r="I3" s="537"/>
      <c r="J3" s="537"/>
      <c r="K3" s="537"/>
      <c r="L3" s="537"/>
      <c r="M3" s="537"/>
      <c r="N3" s="538"/>
    </row>
    <row r="4" spans="2:14" x14ac:dyDescent="0.35">
      <c r="B4" s="1"/>
      <c r="C4" s="1"/>
      <c r="D4" s="6" t="s">
        <v>15</v>
      </c>
      <c r="E4" s="1"/>
      <c r="F4" s="1"/>
      <c r="G4" s="1"/>
      <c r="H4" s="1"/>
      <c r="I4" s="1"/>
      <c r="J4" s="1"/>
      <c r="K4" s="1"/>
      <c r="L4" s="1"/>
      <c r="M4" s="541" t="s">
        <v>16</v>
      </c>
      <c r="N4" s="541"/>
    </row>
    <row r="5" spans="2:14" ht="17.5" customHeight="1" x14ac:dyDescent="0.35">
      <c r="B5" s="1"/>
      <c r="C5" s="1"/>
      <c r="D5" s="542" t="str">
        <f>IF('Cover Sheet'!C9&lt;&gt;"",IF('Cover Sheet'!G9&lt;&gt;"",'Cover Sheet'!C9&amp;" dba "&amp;'Cover Sheet'!G9,'Cover Sheet'!C9),"")</f>
        <v/>
      </c>
      <c r="E5" s="542"/>
      <c r="F5" s="542"/>
      <c r="G5" s="542"/>
      <c r="H5" s="542"/>
      <c r="I5" s="542"/>
      <c r="J5" s="542"/>
      <c r="K5" s="542"/>
      <c r="L5" s="4"/>
      <c r="M5" s="540">
        <f>'Cover Sheet'!B3</f>
        <v>2020</v>
      </c>
      <c r="N5" s="540"/>
    </row>
    <row r="6" spans="2:14" ht="6.65" customHeight="1" x14ac:dyDescent="0.35">
      <c r="B6" s="1"/>
      <c r="C6" s="1"/>
      <c r="D6" s="1"/>
      <c r="E6" s="1"/>
      <c r="F6" s="1"/>
      <c r="G6" s="1"/>
      <c r="H6" s="1"/>
      <c r="I6" s="1"/>
      <c r="J6" s="1"/>
      <c r="K6" s="1"/>
      <c r="L6" s="1"/>
      <c r="M6" s="1"/>
      <c r="N6" s="5"/>
    </row>
    <row r="7" spans="2:14" ht="49.15" customHeight="1" x14ac:dyDescent="0.35">
      <c r="B7" s="539" t="s">
        <v>218</v>
      </c>
      <c r="C7" s="539"/>
      <c r="D7" s="539"/>
      <c r="E7" s="539"/>
      <c r="F7" s="539"/>
      <c r="G7" s="539"/>
      <c r="H7" s="539"/>
      <c r="I7" s="539"/>
      <c r="J7" s="539"/>
      <c r="K7" s="539"/>
      <c r="L7" s="539"/>
      <c r="M7" s="539"/>
      <c r="N7" s="539"/>
    </row>
    <row r="8" spans="2:14" ht="59.5" customHeight="1" x14ac:dyDescent="0.35">
      <c r="B8" s="525" t="s">
        <v>219</v>
      </c>
      <c r="C8" s="525"/>
      <c r="D8" s="525"/>
      <c r="E8" s="525"/>
      <c r="F8" s="525"/>
      <c r="G8" s="525"/>
      <c r="H8" s="525"/>
      <c r="I8" s="525"/>
      <c r="J8" s="525"/>
      <c r="K8" s="525"/>
      <c r="L8" s="525"/>
      <c r="M8" s="525"/>
      <c r="N8" s="525"/>
    </row>
    <row r="9" spans="2:14" x14ac:dyDescent="0.35">
      <c r="B9" s="526" t="s">
        <v>19</v>
      </c>
      <c r="C9" s="526"/>
      <c r="D9" s="526"/>
      <c r="E9" s="526"/>
      <c r="F9" s="526"/>
      <c r="G9" s="526"/>
      <c r="H9" s="526"/>
      <c r="I9" s="526"/>
      <c r="J9" s="526"/>
      <c r="K9" s="526"/>
      <c r="L9" s="526"/>
      <c r="M9" s="527"/>
      <c r="N9" s="527"/>
    </row>
    <row r="10" spans="2:14" ht="18" customHeight="1" x14ac:dyDescent="0.35">
      <c r="B10" s="31">
        <v>1</v>
      </c>
      <c r="C10" s="528" t="s">
        <v>39</v>
      </c>
      <c r="D10" s="528"/>
      <c r="E10" s="528"/>
      <c r="F10" s="528"/>
      <c r="G10" s="528"/>
      <c r="H10" s="528"/>
      <c r="I10" s="528"/>
      <c r="J10" s="32"/>
      <c r="K10" s="32"/>
      <c r="L10" s="32"/>
      <c r="M10" s="529"/>
      <c r="N10" s="530"/>
    </row>
    <row r="11" spans="2:14" ht="18" customHeight="1" x14ac:dyDescent="0.35">
      <c r="B11" s="19">
        <v>3</v>
      </c>
      <c r="C11" s="523" t="s">
        <v>220</v>
      </c>
      <c r="D11" s="523"/>
      <c r="E11" s="523"/>
      <c r="F11" s="523"/>
      <c r="G11" s="523"/>
      <c r="H11" s="523"/>
      <c r="I11" s="523"/>
      <c r="J11" s="10"/>
      <c r="K11" s="51"/>
      <c r="L11" s="10" t="s">
        <v>20</v>
      </c>
      <c r="M11" s="33">
        <v>5.1000000000000004E-3</v>
      </c>
      <c r="N11" s="187" t="str">
        <f>IF(K11&lt;&gt;"",K11*M11,"")</f>
        <v/>
      </c>
    </row>
    <row r="12" spans="2:14" s="186" customFormat="1" ht="9" customHeight="1" x14ac:dyDescent="0.35">
      <c r="B12" s="180"/>
      <c r="C12" s="181"/>
      <c r="D12" s="181"/>
      <c r="E12" s="181"/>
      <c r="F12" s="181"/>
      <c r="G12" s="181"/>
      <c r="H12" s="181"/>
      <c r="I12" s="181"/>
      <c r="J12" s="182"/>
      <c r="K12" s="183"/>
      <c r="L12" s="182"/>
      <c r="M12" s="184"/>
      <c r="N12" s="185"/>
    </row>
    <row r="13" spans="2:14" s="186" customFormat="1" ht="26.5" customHeight="1" x14ac:dyDescent="0.35">
      <c r="B13" s="180"/>
      <c r="C13" s="532" t="s">
        <v>235</v>
      </c>
      <c r="D13" s="532"/>
      <c r="E13" s="532"/>
      <c r="F13" s="532"/>
      <c r="G13" s="532"/>
      <c r="H13" s="532"/>
      <c r="I13" s="532"/>
      <c r="J13" s="532"/>
      <c r="K13" s="532"/>
      <c r="L13" s="532"/>
      <c r="M13" s="532"/>
      <c r="N13" s="532"/>
    </row>
    <row r="14" spans="2:14" ht="10.5" customHeight="1" x14ac:dyDescent="0.35">
      <c r="B14" s="7"/>
      <c r="C14" s="13"/>
      <c r="D14" s="13"/>
      <c r="E14" s="13"/>
      <c r="F14" s="13"/>
      <c r="G14" s="13"/>
      <c r="H14" s="13"/>
      <c r="I14" s="13"/>
      <c r="J14" s="6"/>
      <c r="K14" s="21"/>
      <c r="N14"/>
    </row>
    <row r="15" spans="2:14" ht="13.15" customHeight="1" x14ac:dyDescent="0.35">
      <c r="B15" s="11"/>
      <c r="C15" s="7"/>
      <c r="D15" s="6"/>
      <c r="E15" s="6"/>
      <c r="F15" s="6"/>
      <c r="G15" s="6"/>
      <c r="H15" s="6"/>
      <c r="I15" s="6"/>
      <c r="J15" s="6"/>
      <c r="K15" s="522" t="s">
        <v>21</v>
      </c>
      <c r="L15" s="522"/>
      <c r="M15" s="522"/>
      <c r="N15" s="166" t="s">
        <v>60</v>
      </c>
    </row>
    <row r="16" spans="2:14" ht="8.5" customHeight="1" x14ac:dyDescent="0.35">
      <c r="B16" s="11"/>
      <c r="C16" s="7"/>
      <c r="D16" s="6"/>
      <c r="E16" s="6"/>
      <c r="F16" s="6"/>
      <c r="G16" s="6"/>
      <c r="H16" s="6"/>
      <c r="I16" s="6"/>
      <c r="J16" s="6"/>
      <c r="N16"/>
    </row>
    <row r="17" spans="2:14" ht="18" customHeight="1" x14ac:dyDescent="0.35">
      <c r="B17" s="526" t="s">
        <v>185</v>
      </c>
      <c r="C17" s="526"/>
      <c r="D17" s="526"/>
      <c r="E17" s="526"/>
      <c r="F17" s="526"/>
      <c r="G17" s="526"/>
      <c r="H17" s="526"/>
      <c r="I17" s="526"/>
      <c r="J17" s="526"/>
      <c r="K17" s="526"/>
      <c r="L17" s="526"/>
      <c r="M17" s="526"/>
      <c r="N17" s="526"/>
    </row>
    <row r="18" spans="2:14" ht="18" customHeight="1" x14ac:dyDescent="0.35">
      <c r="B18" s="28">
        <v>3</v>
      </c>
      <c r="C18" s="45" t="s">
        <v>186</v>
      </c>
      <c r="D18" s="160"/>
      <c r="E18" s="160"/>
      <c r="F18" s="160"/>
      <c r="G18" s="74"/>
      <c r="H18" s="167"/>
      <c r="I18" s="29"/>
      <c r="J18" s="29"/>
      <c r="K18" s="29"/>
      <c r="L18" s="29"/>
      <c r="M18" s="29"/>
      <c r="N18" s="30"/>
    </row>
    <row r="19" spans="2:14" ht="18" customHeight="1" x14ac:dyDescent="0.35">
      <c r="B19" s="19" t="s">
        <v>80</v>
      </c>
      <c r="C19" s="164" t="s">
        <v>184</v>
      </c>
      <c r="D19" s="163"/>
      <c r="E19" s="163"/>
      <c r="F19" s="163"/>
      <c r="G19" s="163"/>
      <c r="H19" s="163"/>
      <c r="I19" s="10"/>
      <c r="J19" s="10"/>
      <c r="K19" s="194"/>
      <c r="L19" s="10" t="s">
        <v>20</v>
      </c>
      <c r="M19" s="10">
        <v>0.02</v>
      </c>
      <c r="N19" s="52" t="str">
        <f>IF(K19&lt;&gt;"",K19*M19,"")</f>
        <v/>
      </c>
    </row>
    <row r="20" spans="2:14" ht="18" customHeight="1" x14ac:dyDescent="0.35">
      <c r="B20" s="12">
        <v>4</v>
      </c>
      <c r="C20" s="531" t="s">
        <v>183</v>
      </c>
      <c r="D20" s="531"/>
      <c r="E20" s="531"/>
      <c r="F20" s="531"/>
      <c r="G20" s="531"/>
      <c r="H20" s="531"/>
      <c r="I20" s="6"/>
      <c r="J20" s="6"/>
      <c r="K20" s="6"/>
      <c r="L20" s="6"/>
      <c r="M20" s="6"/>
      <c r="N20" s="8"/>
    </row>
    <row r="21" spans="2:14" ht="18" customHeight="1" x14ac:dyDescent="0.35">
      <c r="B21" s="19" t="s">
        <v>81</v>
      </c>
      <c r="C21" s="523" t="s">
        <v>221</v>
      </c>
      <c r="D21" s="523"/>
      <c r="E21" s="523"/>
      <c r="F21" s="523"/>
      <c r="G21" s="523"/>
      <c r="H21" s="524"/>
      <c r="I21" s="188"/>
      <c r="J21" s="10" t="s">
        <v>20</v>
      </c>
      <c r="K21" s="52" t="str">
        <f>IF(I21&lt;&gt;"",K19,"")</f>
        <v/>
      </c>
      <c r="L21" s="10" t="s">
        <v>20</v>
      </c>
      <c r="M21" s="10">
        <v>0.01</v>
      </c>
      <c r="N21" s="52" t="str">
        <f>IF(K21&lt;&gt;"",I21*K21*M21,"")</f>
        <v/>
      </c>
    </row>
    <row r="22" spans="2:14" ht="16.899999999999999" customHeight="1" x14ac:dyDescent="0.35">
      <c r="B22" s="12">
        <v>5</v>
      </c>
      <c r="C22" s="531" t="s">
        <v>182</v>
      </c>
      <c r="D22" s="531"/>
      <c r="E22" s="531"/>
      <c r="F22" s="531"/>
      <c r="G22" s="531"/>
      <c r="H22" s="531"/>
      <c r="I22" s="6"/>
      <c r="J22" s="6"/>
      <c r="K22" s="6"/>
      <c r="L22" s="6"/>
      <c r="M22" s="6"/>
      <c r="N22" s="52" t="str">
        <f>IF(OR(N21&lt;&gt;"",N19&lt;&gt;""),SUM(N19,N21),"")</f>
        <v/>
      </c>
    </row>
    <row r="23" spans="2:14" ht="14.5" customHeight="1" x14ac:dyDescent="0.35">
      <c r="B23" s="180"/>
      <c r="C23" s="190"/>
      <c r="D23" s="182"/>
      <c r="E23" s="182"/>
      <c r="F23" s="182"/>
      <c r="G23" s="182"/>
      <c r="H23" s="182"/>
      <c r="I23" s="182"/>
      <c r="J23" s="182"/>
      <c r="K23" s="182"/>
      <c r="L23" s="182"/>
      <c r="M23" s="182"/>
      <c r="N23" s="191"/>
    </row>
    <row r="24" spans="2:14" ht="15" customHeight="1" x14ac:dyDescent="0.35">
      <c r="B24" s="12">
        <v>6</v>
      </c>
      <c r="C24" s="125" t="s">
        <v>181</v>
      </c>
      <c r="D24" s="50"/>
      <c r="E24" s="50"/>
      <c r="F24" s="50"/>
      <c r="G24" s="50"/>
      <c r="H24" s="50"/>
      <c r="I24" s="6"/>
      <c r="J24" s="6"/>
      <c r="K24" s="6"/>
      <c r="L24" s="6"/>
      <c r="M24" s="6"/>
      <c r="N24" s="189" t="str">
        <f>IF(N11&lt;&gt;"",SUM(N11,N22),"")</f>
        <v/>
      </c>
    </row>
    <row r="25" spans="2:14" ht="9.65" customHeight="1" x14ac:dyDescent="0.35">
      <c r="B25" s="7"/>
      <c r="C25" s="14"/>
      <c r="D25" s="14"/>
      <c r="E25" s="14"/>
      <c r="F25" s="14"/>
      <c r="G25" s="14"/>
      <c r="H25" s="14"/>
      <c r="I25" s="6"/>
      <c r="J25" s="6"/>
      <c r="K25" s="6"/>
      <c r="L25" s="6"/>
      <c r="M25" s="6"/>
      <c r="N25" s="9"/>
    </row>
    <row r="26" spans="2:14" ht="13.15" customHeight="1" x14ac:dyDescent="0.35">
      <c r="B26" s="11"/>
      <c r="C26" s="7"/>
      <c r="D26" s="6"/>
      <c r="E26" s="6"/>
      <c r="F26" s="6"/>
      <c r="G26" s="6"/>
      <c r="H26" s="6"/>
      <c r="I26" s="6"/>
      <c r="J26" s="6"/>
      <c r="K26" s="522" t="s">
        <v>21</v>
      </c>
      <c r="L26" s="522"/>
      <c r="M26" s="522"/>
      <c r="N26" s="165" t="s">
        <v>61</v>
      </c>
    </row>
    <row r="27" spans="2:14" ht="8.5" customHeight="1" thickBot="1" x14ac:dyDescent="0.4">
      <c r="B27" s="1"/>
      <c r="C27" s="1"/>
      <c r="D27" s="1"/>
      <c r="E27" s="1"/>
      <c r="F27" s="1"/>
      <c r="G27" s="1"/>
      <c r="H27" s="1"/>
      <c r="I27" s="1"/>
      <c r="J27" s="1"/>
      <c r="K27" s="1"/>
      <c r="L27" s="1"/>
      <c r="M27" s="1"/>
      <c r="N27" s="5"/>
    </row>
    <row r="28" spans="2:14" ht="15" thickBot="1" x14ac:dyDescent="0.4">
      <c r="B28" s="511" t="s">
        <v>139</v>
      </c>
      <c r="C28" s="512"/>
      <c r="D28" s="512"/>
      <c r="E28" s="512"/>
      <c r="F28" s="512"/>
      <c r="G28" s="512"/>
      <c r="H28" s="512"/>
      <c r="I28" s="512"/>
      <c r="J28" s="512"/>
      <c r="K28" s="512"/>
      <c r="L28" s="512"/>
      <c r="M28" s="512"/>
      <c r="N28" s="513"/>
    </row>
    <row r="29" spans="2:14" ht="7.5" customHeight="1" x14ac:dyDescent="0.35">
      <c r="B29" s="75"/>
      <c r="C29" s="76"/>
      <c r="D29" s="76"/>
      <c r="E29" s="76"/>
      <c r="F29" s="76"/>
      <c r="G29" s="76"/>
      <c r="H29" s="76"/>
      <c r="I29" s="76"/>
      <c r="J29" s="76"/>
      <c r="K29" s="76"/>
      <c r="L29" s="76"/>
      <c r="M29" s="76"/>
      <c r="N29" s="77"/>
    </row>
    <row r="30" spans="2:14" ht="16.5" customHeight="1" x14ac:dyDescent="0.35">
      <c r="B30" s="78"/>
      <c r="C30" s="79"/>
      <c r="D30" s="80" t="s">
        <v>140</v>
      </c>
      <c r="E30" s="514"/>
      <c r="F30" s="514"/>
      <c r="G30" s="79"/>
      <c r="H30" s="515" t="s">
        <v>60</v>
      </c>
      <c r="I30" s="515"/>
      <c r="J30" s="79"/>
      <c r="K30" s="514"/>
      <c r="L30" s="514"/>
      <c r="M30" s="514"/>
      <c r="N30" s="81"/>
    </row>
    <row r="31" spans="2:14" ht="16.5" customHeight="1" x14ac:dyDescent="0.35">
      <c r="B31" s="78"/>
      <c r="C31" s="79"/>
      <c r="D31" s="82" t="s">
        <v>141</v>
      </c>
      <c r="E31" s="516" t="str">
        <f>"AR"&amp;M5</f>
        <v>AR2020</v>
      </c>
      <c r="F31" s="516"/>
      <c r="G31" s="79"/>
      <c r="H31" s="515" t="s">
        <v>61</v>
      </c>
      <c r="I31" s="515"/>
      <c r="J31" s="79"/>
      <c r="K31" s="517"/>
      <c r="L31" s="517"/>
      <c r="M31" s="517"/>
      <c r="N31" s="81"/>
    </row>
    <row r="32" spans="2:14" ht="16.5" customHeight="1" x14ac:dyDescent="0.35">
      <c r="B32" s="78"/>
      <c r="C32" s="79"/>
      <c r="D32" s="82" t="s">
        <v>142</v>
      </c>
      <c r="E32" s="517"/>
      <c r="F32" s="517"/>
      <c r="G32" s="79"/>
      <c r="H32" s="515" t="s">
        <v>143</v>
      </c>
      <c r="I32" s="515"/>
      <c r="J32" s="79"/>
      <c r="K32" s="517"/>
      <c r="L32" s="517"/>
      <c r="M32" s="517"/>
      <c r="N32" s="81"/>
    </row>
    <row r="33" spans="2:14" s="88" customFormat="1" ht="16.5" customHeight="1" x14ac:dyDescent="0.35">
      <c r="B33" s="83"/>
      <c r="C33" s="84"/>
      <c r="D33" s="85"/>
      <c r="E33" s="86"/>
      <c r="F33" s="86"/>
      <c r="G33" s="84"/>
      <c r="H33" s="520" t="s">
        <v>144</v>
      </c>
      <c r="I33" s="520"/>
      <c r="J33" s="84" t="s">
        <v>145</v>
      </c>
      <c r="K33" s="521"/>
      <c r="L33" s="521"/>
      <c r="M33" s="521"/>
      <c r="N33" s="87" t="s">
        <v>146</v>
      </c>
    </row>
    <row r="34" spans="2:14" ht="16.5" customHeight="1" thickBot="1" x14ac:dyDescent="0.4">
      <c r="B34" s="78"/>
      <c r="C34" s="79"/>
      <c r="D34" s="79"/>
      <c r="E34" s="79"/>
      <c r="F34" s="79"/>
      <c r="G34" s="79"/>
      <c r="H34" s="518" t="s">
        <v>147</v>
      </c>
      <c r="I34" s="518"/>
      <c r="J34" s="79"/>
      <c r="K34" s="519"/>
      <c r="L34" s="519"/>
      <c r="M34" s="519"/>
      <c r="N34" s="89"/>
    </row>
    <row r="35" spans="2:14" ht="7.5" customHeight="1" thickTop="1" thickBot="1" x14ac:dyDescent="0.4">
      <c r="B35" s="90"/>
      <c r="C35" s="91"/>
      <c r="D35" s="91"/>
      <c r="E35" s="91"/>
      <c r="F35" s="91"/>
      <c r="G35" s="91"/>
      <c r="H35" s="91"/>
      <c r="I35" s="91"/>
      <c r="J35" s="91"/>
      <c r="K35" s="91"/>
      <c r="L35" s="91"/>
      <c r="M35" s="91"/>
      <c r="N35" s="92"/>
    </row>
  </sheetData>
  <sheetProtection selectLockedCells="1"/>
  <mergeCells count="32">
    <mergeCell ref="B2:N2"/>
    <mergeCell ref="B3:N3"/>
    <mergeCell ref="B7:N7"/>
    <mergeCell ref="M5:N5"/>
    <mergeCell ref="M4:N4"/>
    <mergeCell ref="D5:K5"/>
    <mergeCell ref="K26:M26"/>
    <mergeCell ref="C11:I11"/>
    <mergeCell ref="C21:H21"/>
    <mergeCell ref="K15:M15"/>
    <mergeCell ref="B8:N8"/>
    <mergeCell ref="B9:N9"/>
    <mergeCell ref="C10:I10"/>
    <mergeCell ref="M10:N10"/>
    <mergeCell ref="C20:H20"/>
    <mergeCell ref="C22:H22"/>
    <mergeCell ref="B17:N17"/>
    <mergeCell ref="C13:N13"/>
    <mergeCell ref="H34:I34"/>
    <mergeCell ref="K34:M34"/>
    <mergeCell ref="E32:F32"/>
    <mergeCell ref="H32:I32"/>
    <mergeCell ref="K32:M32"/>
    <mergeCell ref="H33:I33"/>
    <mergeCell ref="K33:M33"/>
    <mergeCell ref="B28:N28"/>
    <mergeCell ref="E30:F30"/>
    <mergeCell ref="H30:I30"/>
    <mergeCell ref="K30:M30"/>
    <mergeCell ref="E31:F31"/>
    <mergeCell ref="H31:I31"/>
    <mergeCell ref="K31:M31"/>
  </mergeCells>
  <pageMargins left="0.25" right="0.25" top="0.75" bottom="0.75" header="0.3" footer="0.3"/>
  <pageSetup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sheetPr>
  <dimension ref="B1:CU41"/>
  <sheetViews>
    <sheetView showGridLines="0" zoomScaleNormal="100" workbookViewId="0"/>
  </sheetViews>
  <sheetFormatPr defaultColWidth="2.54296875" defaultRowHeight="12.5" x14ac:dyDescent="0.25"/>
  <cols>
    <col min="1" max="1" width="2.54296875" style="53"/>
    <col min="2" max="17" width="2.54296875" style="57"/>
    <col min="18" max="18" width="7.54296875" style="57" customWidth="1"/>
    <col min="19" max="25" width="2.54296875" style="57"/>
    <col min="26" max="26" width="5.08984375" style="57" customWidth="1"/>
    <col min="27" max="31" width="2.54296875" style="57"/>
    <col min="32" max="32" width="4.54296875" style="57" customWidth="1"/>
    <col min="33" max="34" width="2.54296875" style="57"/>
    <col min="35" max="35" width="2.81640625" style="57" customWidth="1"/>
    <col min="36" max="16384" width="2.54296875" style="53"/>
  </cols>
  <sheetData>
    <row r="1" spans="2:99" ht="13" thickBot="1" x14ac:dyDescent="0.3"/>
    <row r="2" spans="2:99" ht="16" thickBot="1" x14ac:dyDescent="0.3">
      <c r="B2" s="546" t="s">
        <v>106</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8"/>
    </row>
    <row r="3" spans="2:99" ht="16.5" customHeight="1" x14ac:dyDescent="0.25">
      <c r="B3" s="54"/>
      <c r="C3" s="54"/>
      <c r="D3" s="54"/>
      <c r="E3" s="54"/>
      <c r="F3" s="54"/>
      <c r="G3" s="54"/>
      <c r="H3" s="54"/>
      <c r="I3" s="54"/>
      <c r="J3" s="54"/>
      <c r="K3" s="55"/>
      <c r="L3" s="56" t="s">
        <v>132</v>
      </c>
      <c r="M3" s="549"/>
      <c r="N3" s="550"/>
      <c r="R3" s="54"/>
      <c r="S3" s="54"/>
      <c r="T3" s="54"/>
      <c r="U3" s="54"/>
      <c r="V3" s="54"/>
      <c r="W3" s="54"/>
      <c r="X3" s="54"/>
      <c r="Y3" s="54"/>
      <c r="Z3" s="54"/>
      <c r="AA3" s="54"/>
      <c r="AB3" s="54"/>
      <c r="AC3" s="54"/>
      <c r="AD3" s="54"/>
      <c r="AE3" s="54"/>
      <c r="AF3" s="54"/>
      <c r="AG3" s="54"/>
      <c r="AH3" s="54"/>
      <c r="AI3" s="54"/>
      <c r="AJ3" s="54"/>
    </row>
    <row r="4" spans="2:99" ht="16.5" customHeight="1" x14ac:dyDescent="0.25">
      <c r="D4" s="58"/>
      <c r="E4" s="59"/>
      <c r="F4" s="59"/>
      <c r="G4" s="59"/>
      <c r="H4" s="59"/>
      <c r="I4" s="59"/>
      <c r="J4" s="59"/>
      <c r="K4" s="60"/>
      <c r="L4" s="61" t="s">
        <v>133</v>
      </c>
      <c r="M4" s="567"/>
      <c r="N4" s="568"/>
      <c r="O4" s="568"/>
      <c r="P4" s="568"/>
      <c r="Q4" s="568"/>
      <c r="R4" s="568"/>
      <c r="S4" s="568"/>
      <c r="T4" s="568"/>
      <c r="U4" s="568"/>
      <c r="V4" s="568"/>
      <c r="W4" s="568"/>
      <c r="X4" s="568"/>
      <c r="Y4" s="568"/>
      <c r="Z4" s="568"/>
      <c r="AA4" s="568"/>
      <c r="AB4" s="568"/>
      <c r="AC4" s="568"/>
      <c r="AD4" s="568"/>
      <c r="AE4" s="568"/>
      <c r="AF4" s="568"/>
      <c r="AG4" s="568"/>
      <c r="AH4" s="568"/>
      <c r="AI4" s="568"/>
      <c r="AJ4" s="569"/>
    </row>
    <row r="5" spans="2:99" ht="16.5" customHeight="1" x14ac:dyDescent="0.25">
      <c r="B5" s="58"/>
      <c r="C5" s="59"/>
      <c r="D5" s="58"/>
      <c r="E5" s="58"/>
      <c r="F5" s="58"/>
      <c r="G5" s="58"/>
      <c r="H5" s="58"/>
      <c r="I5" s="58"/>
      <c r="J5" s="58"/>
      <c r="K5" s="60"/>
      <c r="L5" s="61" t="s">
        <v>18</v>
      </c>
      <c r="M5" s="567"/>
      <c r="N5" s="568"/>
      <c r="O5" s="568"/>
      <c r="P5" s="568"/>
      <c r="Q5" s="568"/>
      <c r="R5" s="568"/>
      <c r="S5" s="568"/>
      <c r="T5" s="568"/>
      <c r="U5" s="568"/>
      <c r="V5" s="568"/>
      <c r="W5" s="568"/>
      <c r="X5" s="568"/>
      <c r="Y5" s="568"/>
      <c r="Z5" s="568"/>
      <c r="AA5" s="568"/>
      <c r="AB5" s="568"/>
      <c r="AC5" s="568"/>
      <c r="AD5" s="568"/>
      <c r="AE5" s="568"/>
      <c r="AF5" s="568"/>
      <c r="AG5" s="568"/>
      <c r="AH5" s="568"/>
      <c r="AI5" s="568"/>
      <c r="AJ5" s="569"/>
      <c r="AK5" s="62"/>
      <c r="AL5" s="62"/>
    </row>
    <row r="6" spans="2:99" ht="16.5" customHeight="1" x14ac:dyDescent="0.25">
      <c r="B6" s="58"/>
      <c r="C6" s="59"/>
      <c r="D6" s="58"/>
      <c r="E6" s="58"/>
      <c r="F6" s="58"/>
      <c r="G6" s="58"/>
      <c r="H6" s="58"/>
      <c r="I6" s="58"/>
      <c r="J6" s="58"/>
      <c r="K6" s="60"/>
      <c r="L6" s="61" t="s">
        <v>107</v>
      </c>
      <c r="M6" s="567"/>
      <c r="N6" s="568"/>
      <c r="O6" s="568"/>
      <c r="P6" s="568"/>
      <c r="Q6" s="568"/>
      <c r="R6" s="568"/>
      <c r="S6" s="568"/>
      <c r="T6" s="568"/>
      <c r="U6" s="568"/>
      <c r="V6" s="568"/>
      <c r="W6" s="568"/>
      <c r="X6" s="568"/>
      <c r="Y6" s="568"/>
      <c r="Z6" s="568"/>
      <c r="AA6" s="568"/>
      <c r="AB6" s="568"/>
      <c r="AC6" s="568"/>
      <c r="AD6" s="568"/>
      <c r="AE6" s="568"/>
      <c r="AF6" s="568"/>
      <c r="AG6" s="568"/>
      <c r="AH6" s="568"/>
      <c r="AI6" s="568"/>
      <c r="AJ6" s="569"/>
      <c r="AK6" s="62"/>
      <c r="AL6" s="62"/>
    </row>
    <row r="7" spans="2:99" ht="16.5" customHeight="1" x14ac:dyDescent="0.25">
      <c r="C7" s="59"/>
      <c r="D7" s="59"/>
      <c r="E7" s="59"/>
      <c r="K7" s="60"/>
      <c r="L7" s="63" t="s">
        <v>5</v>
      </c>
      <c r="M7" s="567"/>
      <c r="N7" s="568"/>
      <c r="O7" s="568"/>
      <c r="P7" s="568"/>
      <c r="Q7" s="568"/>
      <c r="R7" s="568"/>
      <c r="S7" s="568"/>
      <c r="T7" s="568"/>
      <c r="U7" s="568"/>
      <c r="V7" s="568"/>
      <c r="W7" s="568"/>
      <c r="X7" s="568"/>
      <c r="Y7" s="568"/>
      <c r="Z7" s="568"/>
      <c r="AA7" s="568"/>
      <c r="AB7" s="568"/>
      <c r="AC7" s="568"/>
      <c r="AD7" s="568"/>
      <c r="AE7" s="568"/>
      <c r="AF7" s="568"/>
      <c r="AG7" s="568"/>
      <c r="AH7" s="568"/>
      <c r="AI7" s="568"/>
      <c r="AJ7" s="569"/>
      <c r="AK7" s="62"/>
      <c r="AL7" s="62"/>
    </row>
    <row r="8" spans="2:99" ht="16.5" customHeight="1" x14ac:dyDescent="0.25">
      <c r="D8" s="59"/>
      <c r="K8" s="60"/>
      <c r="L8" s="64" t="s">
        <v>28</v>
      </c>
      <c r="M8" s="567"/>
      <c r="N8" s="568"/>
      <c r="O8" s="568"/>
      <c r="P8" s="568"/>
      <c r="Q8" s="568"/>
      <c r="R8" s="568"/>
      <c r="S8" s="568"/>
      <c r="T8" s="568"/>
      <c r="U8" s="568"/>
      <c r="V8" s="568"/>
      <c r="W8" s="568"/>
      <c r="X8" s="568"/>
      <c r="Y8" s="568"/>
      <c r="Z8" s="568"/>
      <c r="AA8" s="568"/>
      <c r="AB8" s="568"/>
      <c r="AC8" s="568"/>
      <c r="AD8" s="568"/>
      <c r="AE8" s="568"/>
      <c r="AF8" s="568"/>
      <c r="AG8" s="568"/>
      <c r="AH8" s="568"/>
      <c r="AI8" s="568"/>
      <c r="AJ8" s="569"/>
      <c r="AK8" s="62"/>
      <c r="AN8" s="62"/>
      <c r="AO8" s="62"/>
      <c r="AP8" s="62"/>
      <c r="AQ8" s="62"/>
      <c r="AR8" s="62"/>
      <c r="AS8" s="62"/>
      <c r="AT8" s="62"/>
      <c r="AU8" s="62"/>
      <c r="AV8" s="62"/>
      <c r="AW8" s="62"/>
    </row>
    <row r="9" spans="2:99" ht="16.5" customHeight="1" x14ac:dyDescent="0.25">
      <c r="N9" s="64" t="s">
        <v>4</v>
      </c>
      <c r="O9" s="556"/>
      <c r="P9" s="557"/>
      <c r="Q9" s="557"/>
      <c r="R9" s="557"/>
      <c r="S9" s="557"/>
      <c r="T9" s="557"/>
      <c r="U9" s="558"/>
      <c r="X9" s="65" t="s">
        <v>29</v>
      </c>
      <c r="Y9" s="559"/>
      <c r="Z9" s="560"/>
      <c r="AA9" s="560"/>
      <c r="AB9" s="561"/>
      <c r="AD9" s="65" t="s">
        <v>30</v>
      </c>
      <c r="AE9" s="559"/>
      <c r="AF9" s="560"/>
      <c r="AG9" s="560"/>
      <c r="AH9" s="560"/>
      <c r="AI9" s="560"/>
      <c r="AJ9" s="561"/>
      <c r="AS9" s="62"/>
      <c r="AT9" s="62"/>
      <c r="AU9" s="62"/>
      <c r="AV9" s="62"/>
      <c r="AW9" s="62"/>
      <c r="BL9" s="66"/>
      <c r="BM9" s="66"/>
      <c r="BN9" s="66"/>
      <c r="BO9" s="66"/>
      <c r="BP9" s="66"/>
      <c r="BQ9" s="66"/>
      <c r="BR9" s="67"/>
    </row>
    <row r="10" spans="2:99" ht="7.5" customHeight="1" thickBot="1" x14ac:dyDescent="0.3">
      <c r="AH10" s="58"/>
      <c r="AI10" s="58"/>
      <c r="AJ10" s="58"/>
      <c r="AK10" s="62"/>
      <c r="AL10" s="62"/>
      <c r="AR10" s="62"/>
      <c r="AS10" s="62"/>
      <c r="AT10" s="62"/>
      <c r="AU10" s="62"/>
      <c r="AV10" s="62"/>
      <c r="AW10" s="62"/>
    </row>
    <row r="11" spans="2:99" ht="16" thickBot="1" x14ac:dyDescent="0.3">
      <c r="B11" s="546" t="s">
        <v>108</v>
      </c>
      <c r="C11" s="547"/>
      <c r="D11" s="547"/>
      <c r="E11" s="547"/>
      <c r="F11" s="547"/>
      <c r="G11" s="547"/>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8"/>
      <c r="AK11" s="62"/>
      <c r="AN11" s="62"/>
      <c r="AO11" s="62"/>
      <c r="AP11" s="62"/>
      <c r="AQ11" s="62"/>
      <c r="AR11" s="62"/>
      <c r="AS11" s="62"/>
      <c r="AT11" s="62"/>
      <c r="AU11" s="62"/>
      <c r="AV11" s="62"/>
      <c r="AW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row>
    <row r="12" spans="2:99" ht="18.5" customHeight="1" x14ac:dyDescent="0.25">
      <c r="C12" s="68" t="s">
        <v>70</v>
      </c>
      <c r="D12" s="69"/>
      <c r="E12" s="69"/>
      <c r="F12" s="69"/>
      <c r="G12" s="69"/>
      <c r="H12" s="69"/>
      <c r="I12" s="59"/>
      <c r="J12" s="70"/>
      <c r="K12" s="70"/>
      <c r="L12" s="70"/>
      <c r="M12" s="59"/>
      <c r="N12" s="59"/>
      <c r="O12" s="59"/>
      <c r="P12" s="59"/>
      <c r="Q12" s="59"/>
      <c r="R12" s="59"/>
      <c r="S12" s="59"/>
      <c r="T12" s="59"/>
      <c r="V12" s="556"/>
      <c r="W12" s="557"/>
      <c r="X12" s="557"/>
      <c r="Y12" s="557"/>
      <c r="Z12" s="557"/>
      <c r="AA12" s="557"/>
      <c r="AB12" s="557"/>
      <c r="AC12" s="557"/>
      <c r="AD12" s="557"/>
      <c r="AE12" s="557"/>
      <c r="AF12" s="557"/>
      <c r="AG12" s="557"/>
      <c r="AH12" s="557"/>
      <c r="AI12" s="557"/>
      <c r="AJ12" s="558"/>
      <c r="AK12" s="62"/>
      <c r="AT12" s="62"/>
      <c r="AU12" s="62"/>
      <c r="AV12" s="62"/>
      <c r="AW12" s="62"/>
      <c r="BL12" s="66"/>
      <c r="BM12" s="66"/>
      <c r="BN12" s="66"/>
      <c r="BO12" s="66"/>
      <c r="BP12" s="66"/>
      <c r="BQ12" s="66"/>
      <c r="BR12" s="67"/>
    </row>
    <row r="13" spans="2:99" ht="14.5" x14ac:dyDescent="0.25">
      <c r="C13" s="192" t="s">
        <v>222</v>
      </c>
      <c r="D13" s="70"/>
      <c r="E13" s="70"/>
      <c r="F13" s="70"/>
      <c r="G13" s="70"/>
      <c r="H13" s="70"/>
      <c r="I13" s="70"/>
      <c r="J13" s="70"/>
      <c r="K13" s="70"/>
      <c r="L13" s="70"/>
      <c r="M13" s="59"/>
      <c r="N13" s="59"/>
      <c r="O13" s="59"/>
      <c r="P13" s="566" t="s">
        <v>223</v>
      </c>
      <c r="Q13" s="566"/>
      <c r="R13" s="566"/>
      <c r="S13" s="566"/>
      <c r="T13" s="566"/>
      <c r="U13" s="566"/>
      <c r="V13" s="566"/>
      <c r="W13" s="566"/>
      <c r="X13" s="566"/>
      <c r="Y13" s="59"/>
      <c r="Z13" s="58"/>
      <c r="AA13" s="58"/>
      <c r="AB13" s="58"/>
      <c r="AC13" s="58"/>
      <c r="AD13" s="58"/>
      <c r="AE13" s="58"/>
      <c r="AF13" s="58"/>
      <c r="AG13" s="58"/>
      <c r="AH13" s="58"/>
      <c r="AI13" s="58"/>
      <c r="AJ13" s="58"/>
      <c r="BL13" s="66"/>
      <c r="BM13" s="66"/>
      <c r="BN13" s="66"/>
      <c r="BO13" s="66"/>
      <c r="BP13" s="66"/>
      <c r="BQ13" s="66"/>
      <c r="BR13" s="67"/>
    </row>
    <row r="14" spans="2:99" ht="7.5" customHeight="1" x14ac:dyDescent="0.25">
      <c r="AG14" s="58"/>
      <c r="AJ14" s="57"/>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row>
    <row r="15" spans="2:99" ht="16.5" customHeight="1" x14ac:dyDescent="0.25">
      <c r="C15" s="71" t="s">
        <v>134</v>
      </c>
      <c r="D15" s="72"/>
      <c r="E15" s="72"/>
      <c r="F15" s="72"/>
      <c r="G15" s="72"/>
      <c r="H15" s="72"/>
      <c r="I15" s="72"/>
      <c r="J15" s="72"/>
      <c r="K15" s="70"/>
      <c r="L15" s="70"/>
      <c r="M15" s="59"/>
      <c r="N15" s="59"/>
      <c r="O15" s="59"/>
      <c r="P15" s="59"/>
      <c r="Q15" s="59"/>
      <c r="R15" s="59"/>
      <c r="S15" s="59"/>
      <c r="T15" s="59"/>
      <c r="U15" s="59"/>
      <c r="V15" s="59"/>
      <c r="W15" s="59"/>
      <c r="Y15" s="556"/>
      <c r="Z15" s="557"/>
      <c r="AA15" s="557"/>
      <c r="AB15" s="557"/>
      <c r="AC15" s="557"/>
      <c r="AD15" s="557"/>
      <c r="AE15" s="557"/>
      <c r="AF15" s="557"/>
      <c r="AG15" s="557"/>
      <c r="AH15" s="557"/>
      <c r="AI15" s="557"/>
      <c r="AJ15" s="558"/>
      <c r="AU15" s="66"/>
      <c r="AV15" s="66"/>
      <c r="AW15" s="66"/>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row>
    <row r="16" spans="2:99" ht="14" x14ac:dyDescent="0.25">
      <c r="C16" s="192" t="s">
        <v>131</v>
      </c>
      <c r="D16" s="53"/>
      <c r="E16" s="70"/>
      <c r="F16" s="70"/>
      <c r="G16" s="70"/>
      <c r="H16" s="70"/>
      <c r="I16" s="70"/>
      <c r="J16" s="70"/>
      <c r="K16" s="70"/>
      <c r="L16" s="70"/>
      <c r="M16" s="59"/>
      <c r="N16" s="59"/>
      <c r="O16" s="59"/>
      <c r="P16" s="59"/>
      <c r="Q16" s="59"/>
      <c r="R16" s="59"/>
      <c r="S16" s="59"/>
      <c r="T16" s="59"/>
      <c r="U16" s="59"/>
      <c r="V16" s="59"/>
      <c r="W16" s="59"/>
      <c r="X16" s="59"/>
      <c r="Y16" s="59"/>
      <c r="Z16" s="59"/>
      <c r="AA16" s="59"/>
      <c r="AB16" s="59"/>
      <c r="AC16" s="59"/>
      <c r="AD16" s="59"/>
      <c r="AE16" s="59"/>
      <c r="AF16" s="59"/>
      <c r="AG16" s="58"/>
      <c r="AH16" s="58"/>
      <c r="AI16" s="58"/>
      <c r="AJ16" s="58"/>
      <c r="AL16" s="66"/>
      <c r="AM16" s="66"/>
      <c r="AN16" s="66"/>
      <c r="AO16" s="66"/>
      <c r="AP16" s="66"/>
      <c r="AQ16" s="66"/>
      <c r="AR16" s="66"/>
      <c r="AS16" s="66"/>
      <c r="AT16" s="66"/>
      <c r="AU16" s="66"/>
      <c r="AV16" s="66"/>
      <c r="AW16" s="66"/>
      <c r="BL16" s="66"/>
      <c r="BM16" s="66"/>
      <c r="BN16" s="66"/>
      <c r="BO16" s="66"/>
      <c r="BP16" s="66"/>
      <c r="BQ16" s="66"/>
      <c r="BR16" s="67"/>
    </row>
    <row r="17" spans="2:70" ht="10" customHeight="1" x14ac:dyDescent="0.25">
      <c r="C17" s="192"/>
      <c r="D17" s="53"/>
      <c r="E17" s="70"/>
      <c r="F17" s="70"/>
      <c r="G17" s="70"/>
      <c r="H17" s="70"/>
      <c r="I17" s="70"/>
      <c r="J17" s="70"/>
      <c r="K17" s="70"/>
      <c r="L17" s="70"/>
      <c r="M17" s="59"/>
      <c r="N17" s="59"/>
      <c r="O17" s="59"/>
      <c r="P17" s="59"/>
      <c r="Q17" s="59"/>
      <c r="R17" s="59"/>
      <c r="S17" s="59"/>
      <c r="T17" s="59"/>
      <c r="U17" s="59"/>
      <c r="V17" s="59"/>
      <c r="W17" s="59"/>
      <c r="X17" s="59"/>
      <c r="Y17" s="59"/>
      <c r="Z17" s="59"/>
      <c r="AA17" s="59"/>
      <c r="AB17" s="59"/>
      <c r="AC17" s="59"/>
      <c r="AD17" s="59"/>
      <c r="AE17" s="59"/>
      <c r="AF17" s="59"/>
      <c r="AG17" s="58"/>
      <c r="AH17" s="58"/>
      <c r="AI17" s="58"/>
      <c r="AJ17" s="58"/>
      <c r="AL17" s="66"/>
      <c r="AM17" s="66"/>
      <c r="AN17" s="66"/>
      <c r="AO17" s="66"/>
      <c r="AP17" s="66"/>
      <c r="AQ17" s="66"/>
      <c r="AR17" s="66"/>
      <c r="AS17" s="66"/>
      <c r="AT17" s="66"/>
      <c r="AU17" s="66"/>
      <c r="AV17" s="66"/>
      <c r="AW17" s="66"/>
      <c r="BL17" s="66"/>
      <c r="BM17" s="66"/>
      <c r="BN17" s="66"/>
      <c r="BO17" s="66"/>
      <c r="BP17" s="66"/>
      <c r="BQ17" s="66"/>
      <c r="BR17" s="67"/>
    </row>
    <row r="18" spans="2:70" ht="16.5" customHeight="1" x14ac:dyDescent="0.25">
      <c r="M18" s="59"/>
      <c r="N18" s="64" t="s">
        <v>109</v>
      </c>
      <c r="O18" s="553"/>
      <c r="P18" s="554"/>
      <c r="Q18" s="554"/>
      <c r="R18" s="554"/>
      <c r="S18" s="554"/>
      <c r="T18" s="554"/>
      <c r="U18" s="554"/>
      <c r="V18" s="554"/>
      <c r="W18" s="554"/>
      <c r="X18" s="554"/>
      <c r="Y18" s="554"/>
      <c r="Z18" s="554"/>
      <c r="AA18" s="554"/>
      <c r="AB18" s="554"/>
      <c r="AC18" s="554"/>
      <c r="AD18" s="554"/>
      <c r="AE18" s="554"/>
      <c r="AF18" s="554"/>
      <c r="AG18" s="554"/>
      <c r="AH18" s="554"/>
      <c r="AI18" s="554"/>
      <c r="AJ18" s="555"/>
      <c r="AL18" s="66"/>
      <c r="AM18" s="66"/>
      <c r="AN18" s="66"/>
      <c r="AO18" s="66"/>
      <c r="AP18" s="66"/>
      <c r="AQ18" s="66"/>
      <c r="AR18" s="66"/>
      <c r="AS18" s="66"/>
      <c r="AT18" s="66"/>
      <c r="AU18" s="66"/>
      <c r="AV18" s="66"/>
      <c r="AW18" s="66"/>
      <c r="BL18" s="66"/>
      <c r="BM18" s="66"/>
      <c r="BN18" s="66"/>
      <c r="BO18" s="66"/>
      <c r="BP18" s="66"/>
      <c r="BQ18" s="66"/>
      <c r="BR18" s="67"/>
    </row>
    <row r="19" spans="2:70" s="206" customFormat="1" ht="9" customHeight="1" x14ac:dyDescent="0.25">
      <c r="B19" s="207"/>
      <c r="C19" s="207"/>
      <c r="D19" s="207"/>
      <c r="E19" s="207"/>
      <c r="F19" s="207"/>
      <c r="G19" s="207"/>
      <c r="H19" s="207"/>
      <c r="I19" s="207"/>
      <c r="J19" s="207"/>
      <c r="K19" s="207"/>
      <c r="L19" s="207"/>
      <c r="M19" s="208"/>
      <c r="N19" s="209"/>
      <c r="O19" s="210"/>
      <c r="P19" s="210"/>
      <c r="Q19" s="210"/>
      <c r="R19" s="210"/>
      <c r="S19" s="210"/>
      <c r="T19" s="210"/>
      <c r="U19" s="210"/>
      <c r="V19" s="210"/>
      <c r="W19" s="210"/>
      <c r="X19" s="210"/>
      <c r="Y19" s="210"/>
      <c r="Z19" s="210"/>
      <c r="AA19" s="210"/>
      <c r="AB19" s="210"/>
      <c r="AC19" s="210"/>
      <c r="AD19" s="210"/>
      <c r="AE19" s="210"/>
      <c r="AF19" s="210"/>
      <c r="AG19" s="210"/>
      <c r="AH19" s="210"/>
      <c r="AI19" s="210"/>
      <c r="AJ19" s="210"/>
      <c r="AL19" s="211"/>
      <c r="AM19" s="211"/>
      <c r="AN19" s="211"/>
      <c r="AO19" s="211"/>
      <c r="AP19" s="211"/>
      <c r="AQ19" s="211"/>
      <c r="AR19" s="211"/>
      <c r="AS19" s="211"/>
      <c r="AT19" s="211"/>
      <c r="AU19" s="211"/>
      <c r="AV19" s="211"/>
      <c r="AW19" s="211"/>
      <c r="BL19" s="211"/>
      <c r="BM19" s="211"/>
      <c r="BN19" s="211"/>
      <c r="BO19" s="211"/>
      <c r="BP19" s="211"/>
      <c r="BQ19" s="211"/>
      <c r="BR19" s="212"/>
    </row>
    <row r="20" spans="2:70" s="206" customFormat="1" ht="16.5" customHeight="1" x14ac:dyDescent="0.25">
      <c r="B20" s="207"/>
      <c r="C20" s="73" t="s">
        <v>149</v>
      </c>
      <c r="D20" s="207"/>
      <c r="E20" s="207"/>
      <c r="F20" s="207"/>
      <c r="G20" s="207"/>
      <c r="H20" s="207"/>
      <c r="I20" s="207"/>
      <c r="J20" s="556"/>
      <c r="K20" s="557"/>
      <c r="L20" s="557"/>
      <c r="M20" s="557"/>
      <c r="N20" s="557"/>
      <c r="O20" s="557"/>
      <c r="P20" s="557"/>
      <c r="Q20" s="557"/>
      <c r="R20" s="557"/>
      <c r="S20" s="557"/>
      <c r="T20" s="557"/>
      <c r="U20" s="557"/>
      <c r="V20" s="557"/>
      <c r="W20" s="557"/>
      <c r="X20" s="557"/>
      <c r="Y20" s="557"/>
      <c r="Z20" s="557"/>
      <c r="AA20" s="557"/>
      <c r="AB20" s="557"/>
      <c r="AC20" s="558"/>
      <c r="AD20" s="210"/>
      <c r="AE20" s="210"/>
      <c r="AF20" s="210"/>
      <c r="AG20" s="210"/>
      <c r="AH20" s="210"/>
      <c r="AI20" s="210"/>
      <c r="AJ20" s="210"/>
      <c r="AL20" s="211"/>
      <c r="AM20" s="211"/>
      <c r="AN20" s="211"/>
      <c r="AO20" s="211"/>
      <c r="AP20" s="211"/>
      <c r="AQ20" s="211"/>
      <c r="AR20" s="211"/>
      <c r="AS20" s="211"/>
      <c r="AT20" s="211"/>
      <c r="AU20" s="211"/>
      <c r="AV20" s="211"/>
      <c r="AW20" s="211"/>
      <c r="BL20" s="211"/>
      <c r="BM20" s="211"/>
      <c r="BN20" s="211"/>
      <c r="BO20" s="211"/>
      <c r="BP20" s="211"/>
      <c r="BQ20" s="211"/>
      <c r="BR20" s="212"/>
    </row>
    <row r="21" spans="2:70" ht="7.5" customHeight="1" thickBot="1" x14ac:dyDescent="0.3">
      <c r="AJ21" s="57"/>
      <c r="BL21" s="66"/>
      <c r="BM21" s="66"/>
      <c r="BN21" s="66"/>
      <c r="BO21" s="66"/>
      <c r="BP21" s="66"/>
      <c r="BQ21" s="66"/>
      <c r="BR21" s="67"/>
    </row>
    <row r="22" spans="2:70" ht="16" thickBot="1" x14ac:dyDescent="0.3">
      <c r="B22" s="546" t="s">
        <v>110</v>
      </c>
      <c r="C22" s="547"/>
      <c r="D22" s="547"/>
      <c r="E22" s="547"/>
      <c r="F22" s="547"/>
      <c r="G22" s="547"/>
      <c r="H22" s="547"/>
      <c r="I22" s="547"/>
      <c r="J22" s="547"/>
      <c r="K22" s="547"/>
      <c r="L22" s="547"/>
      <c r="M22" s="547"/>
      <c r="N22" s="547"/>
      <c r="O22" s="547"/>
      <c r="P22" s="547"/>
      <c r="Q22" s="547"/>
      <c r="R22" s="547"/>
      <c r="S22" s="547"/>
      <c r="T22" s="547"/>
      <c r="U22" s="547"/>
      <c r="V22" s="547"/>
      <c r="W22" s="547"/>
      <c r="X22" s="547"/>
      <c r="Y22" s="547"/>
      <c r="Z22" s="547"/>
      <c r="AA22" s="547"/>
      <c r="AB22" s="547"/>
      <c r="AC22" s="547"/>
      <c r="AD22" s="547"/>
      <c r="AE22" s="547"/>
      <c r="AF22" s="547"/>
      <c r="AG22" s="547"/>
      <c r="AH22" s="547"/>
      <c r="AI22" s="547"/>
      <c r="AJ22" s="548"/>
      <c r="AL22" s="62"/>
      <c r="AM22" s="62"/>
      <c r="AN22" s="62"/>
      <c r="AO22" s="62"/>
      <c r="AP22" s="62"/>
      <c r="AQ22" s="62"/>
      <c r="AR22" s="62"/>
      <c r="AS22" s="62"/>
      <c r="AT22" s="62"/>
      <c r="AU22" s="62"/>
      <c r="AV22" s="62"/>
      <c r="AW22" s="62"/>
    </row>
    <row r="23" spans="2:70" ht="18.5" customHeight="1" x14ac:dyDescent="0.25">
      <c r="C23" s="213" t="s">
        <v>239</v>
      </c>
      <c r="S23" s="556"/>
      <c r="T23" s="557"/>
      <c r="U23" s="557"/>
      <c r="V23" s="557"/>
      <c r="W23" s="557"/>
      <c r="X23" s="557"/>
      <c r="Y23" s="558"/>
      <c r="AJ23" s="57"/>
    </row>
    <row r="24" spans="2:70" ht="7.5" customHeight="1" x14ac:dyDescent="0.25">
      <c r="AJ24" s="57"/>
    </row>
    <row r="25" spans="2:70" ht="16.5" customHeight="1" x14ac:dyDescent="0.25">
      <c r="L25" s="56" t="s">
        <v>278</v>
      </c>
      <c r="M25" s="549"/>
      <c r="N25" s="550"/>
      <c r="AJ25" s="57"/>
    </row>
    <row r="26" spans="2:70" ht="7.5" customHeight="1" x14ac:dyDescent="0.25">
      <c r="AJ26" s="57"/>
    </row>
    <row r="27" spans="2:70" ht="16.5" customHeight="1" x14ac:dyDescent="0.25">
      <c r="L27" s="61" t="s">
        <v>111</v>
      </c>
      <c r="M27" s="556"/>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8"/>
      <c r="AK27" s="62"/>
      <c r="AL27" s="62"/>
      <c r="AM27" s="62"/>
      <c r="AN27" s="62"/>
      <c r="AO27" s="62"/>
      <c r="AP27" s="62"/>
      <c r="AQ27" s="62"/>
      <c r="AR27" s="62"/>
      <c r="AS27" s="62"/>
      <c r="AT27" s="62"/>
      <c r="AU27" s="62"/>
      <c r="AV27" s="62"/>
      <c r="AW27" s="62"/>
    </row>
    <row r="28" spans="2:70" ht="7.5" customHeight="1" x14ac:dyDescent="0.25">
      <c r="AJ28" s="57"/>
      <c r="AK28" s="62"/>
      <c r="AL28" s="62"/>
      <c r="AM28" s="62"/>
      <c r="AN28" s="62"/>
      <c r="AO28" s="62"/>
      <c r="AP28" s="62"/>
      <c r="AQ28" s="62"/>
      <c r="AR28" s="62"/>
      <c r="AS28" s="62"/>
      <c r="AT28" s="62"/>
      <c r="AU28" s="62"/>
      <c r="AV28" s="62"/>
      <c r="AW28" s="62"/>
    </row>
    <row r="29" spans="2:70" ht="16.5" customHeight="1" x14ac:dyDescent="0.25">
      <c r="N29" s="64" t="s">
        <v>4</v>
      </c>
      <c r="O29" s="556"/>
      <c r="P29" s="557"/>
      <c r="Q29" s="557"/>
      <c r="R29" s="557"/>
      <c r="S29" s="557"/>
      <c r="T29" s="557"/>
      <c r="U29" s="557"/>
      <c r="V29" s="558"/>
      <c r="Y29" s="65" t="s">
        <v>29</v>
      </c>
      <c r="Z29" s="559"/>
      <c r="AA29" s="560"/>
      <c r="AB29" s="561"/>
      <c r="AD29" s="65" t="s">
        <v>30</v>
      </c>
      <c r="AE29" s="559"/>
      <c r="AF29" s="560"/>
      <c r="AG29" s="560"/>
      <c r="AH29" s="560"/>
      <c r="AI29" s="560"/>
      <c r="AJ29" s="561"/>
    </row>
    <row r="30" spans="2:70" ht="7.5" customHeight="1" thickBot="1" x14ac:dyDescent="0.3">
      <c r="N30" s="58"/>
      <c r="AG30" s="58"/>
      <c r="AH30" s="58"/>
      <c r="AI30" s="58"/>
      <c r="AJ30" s="58"/>
    </row>
    <row r="31" spans="2:70" ht="16" thickBot="1" x14ac:dyDescent="0.3">
      <c r="B31" s="546" t="s">
        <v>112</v>
      </c>
      <c r="C31" s="547"/>
      <c r="D31" s="547"/>
      <c r="E31" s="547"/>
      <c r="F31" s="547"/>
      <c r="G31" s="547"/>
      <c r="H31" s="547"/>
      <c r="I31" s="547"/>
      <c r="J31" s="547"/>
      <c r="K31" s="547"/>
      <c r="L31" s="547"/>
      <c r="M31" s="547"/>
      <c r="N31" s="547"/>
      <c r="O31" s="547"/>
      <c r="P31" s="547"/>
      <c r="Q31" s="547"/>
      <c r="R31" s="547"/>
      <c r="S31" s="547"/>
      <c r="T31" s="547"/>
      <c r="U31" s="547"/>
      <c r="V31" s="547"/>
      <c r="W31" s="547"/>
      <c r="X31" s="547"/>
      <c r="Y31" s="547"/>
      <c r="Z31" s="547"/>
      <c r="AA31" s="547"/>
      <c r="AB31" s="547"/>
      <c r="AC31" s="547"/>
      <c r="AD31" s="547"/>
      <c r="AE31" s="547"/>
      <c r="AF31" s="547"/>
      <c r="AG31" s="547"/>
      <c r="AH31" s="547"/>
      <c r="AI31" s="547"/>
      <c r="AJ31" s="548"/>
    </row>
    <row r="32" spans="2:70" ht="7.5" customHeight="1" x14ac:dyDescent="0.25">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row>
    <row r="33" spans="2:60" ht="38.25" customHeight="1" x14ac:dyDescent="0.25">
      <c r="B33" s="562" t="str">
        <f>"I have examined this report and to the best of my knowledge and belief, all statements of fact are accurate, the financial statements, for the period from January 1, "&amp;'Cover Sheet'!B3&amp;" to December 31, "&amp;'Cover Sheet'!B3&amp;", contained in this report, correctly reflect the business affairs of the respondent."</f>
        <v>I have examined this report and to the best of my knowledge and belief, all statements of fact are accurate, the financial statements, for the period from January 1, 2020 to December 31, 2020, contained in this report, correctly reflect the business affairs of the respondent.</v>
      </c>
      <c r="C33" s="562"/>
      <c r="D33" s="562"/>
      <c r="E33" s="562"/>
      <c r="F33" s="562"/>
      <c r="G33" s="562"/>
      <c r="H33" s="562"/>
      <c r="I33" s="562"/>
      <c r="J33" s="562"/>
      <c r="K33" s="562"/>
      <c r="L33" s="562"/>
      <c r="M33" s="562"/>
      <c r="N33" s="562"/>
      <c r="O33" s="562"/>
      <c r="P33" s="562"/>
      <c r="Q33" s="562"/>
      <c r="R33" s="562"/>
      <c r="S33" s="562"/>
      <c r="T33" s="562"/>
      <c r="U33" s="562"/>
      <c r="V33" s="562"/>
      <c r="W33" s="562"/>
      <c r="X33" s="562"/>
      <c r="Y33" s="562"/>
      <c r="Z33" s="562"/>
      <c r="AA33" s="562"/>
      <c r="AB33" s="562"/>
      <c r="AC33" s="562"/>
      <c r="AD33" s="562"/>
      <c r="AE33" s="562"/>
      <c r="AF33" s="562"/>
      <c r="AG33" s="562"/>
      <c r="AH33" s="562"/>
      <c r="AI33" s="562"/>
      <c r="AJ33" s="562"/>
      <c r="AK33" s="42"/>
      <c r="AL33" s="42"/>
      <c r="AM33" s="42"/>
      <c r="AQ33" s="67"/>
      <c r="AR33" s="67"/>
      <c r="AS33" s="110"/>
      <c r="AT33" s="67"/>
      <c r="AU33" s="67"/>
      <c r="AV33" s="67"/>
      <c r="AW33" s="67"/>
      <c r="AX33" s="67"/>
      <c r="AY33" s="67"/>
      <c r="AZ33" s="67"/>
      <c r="BA33" s="67"/>
      <c r="BB33" s="67"/>
      <c r="BC33" s="67"/>
      <c r="BD33" s="67"/>
      <c r="BE33" s="111"/>
      <c r="BG33" s="111"/>
      <c r="BH33" s="111"/>
    </row>
    <row r="34" spans="2:60" ht="13" x14ac:dyDescent="0.25">
      <c r="B34" s="563" t="s">
        <v>8</v>
      </c>
      <c r="C34" s="563"/>
      <c r="D34" s="563"/>
      <c r="E34" s="563"/>
      <c r="F34" s="563"/>
      <c r="G34" s="563"/>
      <c r="H34" s="563"/>
      <c r="I34" s="563"/>
      <c r="J34" s="563"/>
      <c r="K34" s="563"/>
      <c r="L34" s="563"/>
      <c r="M34" s="563"/>
      <c r="N34" s="563"/>
      <c r="O34" s="563"/>
      <c r="P34" s="563"/>
      <c r="Q34" s="563"/>
      <c r="R34" s="563"/>
      <c r="S34" s="563"/>
      <c r="T34" s="563"/>
      <c r="U34" s="563"/>
      <c r="V34" s="563"/>
      <c r="W34" s="563"/>
      <c r="X34" s="563"/>
      <c r="Y34" s="563"/>
      <c r="Z34" s="563"/>
      <c r="AA34" s="563"/>
      <c r="AB34" s="563"/>
      <c r="AC34" s="563"/>
      <c r="AD34" s="563"/>
      <c r="AE34" s="563"/>
      <c r="AF34" s="563"/>
      <c r="AG34" s="563"/>
      <c r="AH34" s="563"/>
      <c r="AI34" s="563"/>
      <c r="AJ34" s="563"/>
    </row>
    <row r="35" spans="2:60" ht="16.5" customHeight="1" x14ac:dyDescent="0.25">
      <c r="B35" s="112"/>
      <c r="C35" s="564" t="s">
        <v>159</v>
      </c>
      <c r="D35" s="564"/>
      <c r="E35" s="564"/>
      <c r="F35" s="564"/>
      <c r="G35" s="564"/>
      <c r="H35" s="564"/>
      <c r="I35" s="564"/>
      <c r="J35" s="564"/>
      <c r="K35" s="564"/>
      <c r="L35" s="564"/>
      <c r="M35" s="564"/>
      <c r="N35" s="564"/>
      <c r="O35" s="113"/>
      <c r="P35" s="113"/>
      <c r="Q35" s="113"/>
      <c r="S35" s="106" t="s">
        <v>71</v>
      </c>
      <c r="T35" s="543"/>
      <c r="U35" s="544"/>
      <c r="V35" s="544"/>
      <c r="W35" s="544"/>
      <c r="X35" s="544"/>
      <c r="Y35" s="544"/>
      <c r="Z35" s="544"/>
      <c r="AA35" s="544"/>
      <c r="AB35" s="544"/>
      <c r="AC35" s="544"/>
      <c r="AD35" s="544"/>
      <c r="AE35" s="544"/>
      <c r="AF35" s="544"/>
      <c r="AG35" s="544"/>
      <c r="AH35" s="544"/>
      <c r="AI35" s="544"/>
      <c r="AJ35" s="545"/>
    </row>
    <row r="36" spans="2:60" ht="16.5" customHeight="1" x14ac:dyDescent="0.25">
      <c r="B36" s="112"/>
      <c r="C36" s="565"/>
      <c r="D36" s="565"/>
      <c r="E36" s="565"/>
      <c r="F36" s="565"/>
      <c r="G36" s="565"/>
      <c r="H36" s="565"/>
      <c r="I36" s="565"/>
      <c r="J36" s="565"/>
      <c r="K36" s="565"/>
      <c r="L36" s="565"/>
      <c r="M36" s="565"/>
      <c r="N36" s="565"/>
      <c r="O36" s="114"/>
      <c r="P36" s="70"/>
      <c r="Q36" s="70"/>
      <c r="S36" s="106" t="s">
        <v>72</v>
      </c>
      <c r="T36" s="543"/>
      <c r="U36" s="544"/>
      <c r="V36" s="544"/>
      <c r="W36" s="544"/>
      <c r="X36" s="544"/>
      <c r="Y36" s="544"/>
      <c r="Z36" s="544"/>
      <c r="AA36" s="544"/>
      <c r="AB36" s="544"/>
      <c r="AC36" s="544"/>
      <c r="AD36" s="544"/>
      <c r="AE36" s="544"/>
      <c r="AF36" s="544"/>
      <c r="AG36" s="544"/>
      <c r="AH36" s="544"/>
      <c r="AI36" s="544"/>
      <c r="AJ36" s="545"/>
    </row>
    <row r="37" spans="2:60" ht="16.5" customHeight="1" x14ac:dyDescent="0.25">
      <c r="B37" s="114"/>
      <c r="C37" s="570"/>
      <c r="D37" s="571"/>
      <c r="E37" s="571"/>
      <c r="F37" s="571"/>
      <c r="G37" s="571"/>
      <c r="H37" s="571"/>
      <c r="I37" s="571"/>
      <c r="J37" s="571"/>
      <c r="K37" s="571"/>
      <c r="L37" s="571"/>
      <c r="M37" s="571"/>
      <c r="N37" s="572"/>
      <c r="O37" s="70"/>
      <c r="P37" s="70"/>
      <c r="Q37" s="70"/>
      <c r="S37" s="106" t="s">
        <v>113</v>
      </c>
      <c r="T37" s="543"/>
      <c r="U37" s="544"/>
      <c r="V37" s="544"/>
      <c r="W37" s="544"/>
      <c r="X37" s="544"/>
      <c r="Y37" s="544"/>
      <c r="Z37" s="544"/>
      <c r="AA37" s="544"/>
      <c r="AB37" s="544"/>
      <c r="AC37" s="544"/>
      <c r="AD37" s="544"/>
      <c r="AE37" s="544"/>
      <c r="AF37" s="544"/>
      <c r="AG37" s="544"/>
      <c r="AH37" s="544"/>
      <c r="AI37" s="544"/>
      <c r="AJ37" s="545"/>
    </row>
    <row r="38" spans="2:60" ht="16.5" customHeight="1" thickBot="1" x14ac:dyDescent="0.3">
      <c r="B38" s="115" t="s">
        <v>114</v>
      </c>
      <c r="C38" s="573"/>
      <c r="D38" s="574"/>
      <c r="E38" s="574"/>
      <c r="F38" s="574"/>
      <c r="G38" s="574"/>
      <c r="H38" s="574"/>
      <c r="I38" s="574"/>
      <c r="J38" s="574"/>
      <c r="K38" s="574"/>
      <c r="L38" s="574"/>
      <c r="M38" s="574"/>
      <c r="N38" s="575"/>
      <c r="O38" s="70"/>
      <c r="P38" s="70"/>
      <c r="Q38" s="70"/>
      <c r="S38" s="106" t="s">
        <v>115</v>
      </c>
      <c r="T38" s="543"/>
      <c r="U38" s="544"/>
      <c r="V38" s="544"/>
      <c r="W38" s="544"/>
      <c r="X38" s="544"/>
      <c r="Y38" s="544"/>
      <c r="Z38" s="544"/>
      <c r="AA38" s="544"/>
      <c r="AB38" s="544"/>
      <c r="AC38" s="544"/>
      <c r="AD38" s="544"/>
      <c r="AE38" s="544"/>
      <c r="AF38" s="544"/>
      <c r="AG38" s="544"/>
      <c r="AH38" s="544"/>
      <c r="AI38" s="544"/>
      <c r="AJ38" s="545"/>
    </row>
    <row r="39" spans="2:60" ht="16.5" customHeight="1" x14ac:dyDescent="0.25">
      <c r="O39" s="70"/>
      <c r="P39" s="70"/>
      <c r="Q39" s="70"/>
      <c r="S39" s="106" t="s">
        <v>116</v>
      </c>
      <c r="T39" s="543"/>
      <c r="U39" s="544"/>
      <c r="V39" s="544"/>
      <c r="W39" s="544"/>
      <c r="X39" s="545"/>
      <c r="Y39" s="116"/>
      <c r="Z39" s="117" t="s">
        <v>117</v>
      </c>
      <c r="AA39" s="543"/>
      <c r="AB39" s="544"/>
      <c r="AC39" s="545"/>
      <c r="AD39" s="116"/>
      <c r="AE39" s="116"/>
      <c r="AF39" s="117" t="s">
        <v>118</v>
      </c>
      <c r="AG39" s="543"/>
      <c r="AH39" s="544"/>
      <c r="AI39" s="544"/>
      <c r="AJ39" s="545"/>
    </row>
    <row r="40" spans="2:60" ht="16.5" customHeight="1" x14ac:dyDescent="0.25">
      <c r="B40" s="551" t="s">
        <v>9</v>
      </c>
      <c r="C40" s="552"/>
      <c r="D40" s="553"/>
      <c r="E40" s="554"/>
      <c r="F40" s="554"/>
      <c r="G40" s="554"/>
      <c r="H40" s="554"/>
      <c r="I40" s="554"/>
      <c r="J40" s="554"/>
      <c r="K40" s="554"/>
      <c r="L40" s="554"/>
      <c r="M40" s="554"/>
      <c r="N40" s="555"/>
      <c r="O40" s="59"/>
      <c r="P40" s="59"/>
      <c r="Q40" s="59"/>
      <c r="S40" s="106" t="s">
        <v>119</v>
      </c>
      <c r="T40" s="543"/>
      <c r="U40" s="544"/>
      <c r="V40" s="544"/>
      <c r="W40" s="544"/>
      <c r="X40" s="544"/>
      <c r="Y40" s="544"/>
      <c r="Z40" s="544"/>
      <c r="AA40" s="544"/>
      <c r="AB40" s="544"/>
      <c r="AC40" s="544"/>
      <c r="AD40" s="544"/>
      <c r="AE40" s="544"/>
      <c r="AF40" s="544"/>
      <c r="AG40" s="544"/>
      <c r="AH40" s="544"/>
      <c r="AI40" s="544"/>
      <c r="AJ40" s="545"/>
    </row>
    <row r="41" spans="2:60" ht="16.5" customHeight="1" x14ac:dyDescent="0.25">
      <c r="O41" s="59"/>
      <c r="P41" s="59"/>
      <c r="Q41" s="59"/>
      <c r="S41" s="106" t="s">
        <v>120</v>
      </c>
      <c r="T41" s="543"/>
      <c r="U41" s="544"/>
      <c r="V41" s="544"/>
      <c r="W41" s="544"/>
      <c r="X41" s="544"/>
      <c r="Y41" s="544"/>
      <c r="Z41" s="544"/>
      <c r="AA41" s="544"/>
      <c r="AB41" s="544"/>
      <c r="AC41" s="544"/>
      <c r="AD41" s="544"/>
      <c r="AE41" s="544"/>
      <c r="AF41" s="544"/>
      <c r="AG41" s="544"/>
      <c r="AH41" s="544"/>
      <c r="AI41" s="544"/>
      <c r="AJ41" s="545"/>
    </row>
  </sheetData>
  <sheetProtection selectLockedCells="1"/>
  <mergeCells count="39">
    <mergeCell ref="J20:AC20"/>
    <mergeCell ref="S23:Y23"/>
    <mergeCell ref="AA39:AC39"/>
    <mergeCell ref="AG39:AJ39"/>
    <mergeCell ref="T36:AJ36"/>
    <mergeCell ref="C37:N38"/>
    <mergeCell ref="T37:AJ37"/>
    <mergeCell ref="T38:AJ38"/>
    <mergeCell ref="B2:AJ2"/>
    <mergeCell ref="M3:N3"/>
    <mergeCell ref="M4:AJ4"/>
    <mergeCell ref="M5:AJ5"/>
    <mergeCell ref="M6:AJ6"/>
    <mergeCell ref="M7:AJ7"/>
    <mergeCell ref="M8:AJ8"/>
    <mergeCell ref="O9:U9"/>
    <mergeCell ref="Y9:AB9"/>
    <mergeCell ref="AE9:AJ9"/>
    <mergeCell ref="B11:AJ11"/>
    <mergeCell ref="V12:AJ12"/>
    <mergeCell ref="Y15:AJ15"/>
    <mergeCell ref="O18:AJ18"/>
    <mergeCell ref="P13:X13"/>
    <mergeCell ref="T41:AJ41"/>
    <mergeCell ref="B22:AJ22"/>
    <mergeCell ref="M25:N25"/>
    <mergeCell ref="B40:C40"/>
    <mergeCell ref="D40:N40"/>
    <mergeCell ref="T40:AJ40"/>
    <mergeCell ref="M27:AJ27"/>
    <mergeCell ref="O29:V29"/>
    <mergeCell ref="Z29:AB29"/>
    <mergeCell ref="AE29:AJ29"/>
    <mergeCell ref="B31:AJ31"/>
    <mergeCell ref="B33:AJ33"/>
    <mergeCell ref="B34:AJ34"/>
    <mergeCell ref="C35:N36"/>
    <mergeCell ref="T35:AJ35"/>
    <mergeCell ref="T39:X39"/>
  </mergeCells>
  <dataValidations count="1">
    <dataValidation allowBlank="1" sqref="C37:N38" xr:uid="{00000000-0002-0000-0B00-000000000000}"/>
  </dataValidations>
  <hyperlinks>
    <hyperlink ref="P13:X13" r:id="rId1" location="/" display="Secretary of State's Office" xr:uid="{00000000-0004-0000-0B00-000000000000}"/>
  </hyperlinks>
  <pageMargins left="0.7" right="0.7" top="0.75" bottom="0.75" header="0.3" footer="0.3"/>
  <pageSetup scale="86"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E8D49-59B6-4A03-82CF-C3895DE43315}">
  <sheetPr codeName="Sheet12">
    <tabColor theme="9"/>
  </sheetPr>
  <dimension ref="B1:B32"/>
  <sheetViews>
    <sheetView showGridLines="0" zoomScaleNormal="100" workbookViewId="0"/>
  </sheetViews>
  <sheetFormatPr defaultColWidth="8.81640625" defaultRowHeight="14" x14ac:dyDescent="0.3"/>
  <cols>
    <col min="1" max="1" width="2.6328125" style="269" customWidth="1"/>
    <col min="2" max="2" width="97.26953125" style="268" customWidth="1"/>
    <col min="3" max="3" width="4.26953125" style="269" customWidth="1"/>
    <col min="4" max="16384" width="8.81640625" style="269"/>
  </cols>
  <sheetData>
    <row r="1" spans="2:2" ht="14.5" thickBot="1" x14ac:dyDescent="0.35"/>
    <row r="2" spans="2:2" s="271" customFormat="1" ht="24" customHeight="1" thickBot="1" x14ac:dyDescent="0.4">
      <c r="B2" s="270" t="s">
        <v>17</v>
      </c>
    </row>
    <row r="3" spans="2:2" s="271" customFormat="1" ht="10" customHeight="1" thickBot="1" x14ac:dyDescent="0.4">
      <c r="B3" s="272"/>
    </row>
    <row r="4" spans="2:2" s="271" customFormat="1" ht="21.5" customHeight="1" thickBot="1" x14ac:dyDescent="0.4">
      <c r="B4" s="273" t="s">
        <v>259</v>
      </c>
    </row>
    <row r="5" spans="2:2" s="271" customFormat="1" ht="10.5" customHeight="1" x14ac:dyDescent="0.35">
      <c r="B5" s="272"/>
    </row>
    <row r="6" spans="2:2" s="271" customFormat="1" ht="89.5" customHeight="1" x14ac:dyDescent="0.35">
      <c r="B6" s="274" t="s">
        <v>260</v>
      </c>
    </row>
    <row r="7" spans="2:2" s="271" customFormat="1" ht="19" customHeight="1" x14ac:dyDescent="0.35">
      <c r="B7" s="275" t="s">
        <v>76</v>
      </c>
    </row>
    <row r="8" spans="2:2" s="271" customFormat="1" ht="21" customHeight="1" x14ac:dyDescent="0.35">
      <c r="B8" s="276" t="s">
        <v>261</v>
      </c>
    </row>
    <row r="9" spans="2:2" s="271" customFormat="1" ht="13.5" customHeight="1" x14ac:dyDescent="0.35">
      <c r="B9" s="276"/>
    </row>
    <row r="10" spans="2:2" s="271" customFormat="1" ht="38" customHeight="1" x14ac:dyDescent="0.35">
      <c r="B10" s="277" t="s">
        <v>262</v>
      </c>
    </row>
    <row r="11" spans="2:2" s="271" customFormat="1" ht="116" customHeight="1" x14ac:dyDescent="0.35">
      <c r="B11" s="275" t="s">
        <v>263</v>
      </c>
    </row>
    <row r="12" spans="2:2" s="271" customFormat="1" ht="10.5" customHeight="1" x14ac:dyDescent="0.35">
      <c r="B12" s="276"/>
    </row>
    <row r="13" spans="2:2" s="271" customFormat="1" ht="55.5" customHeight="1" x14ac:dyDescent="0.35">
      <c r="B13" s="274" t="s">
        <v>264</v>
      </c>
    </row>
    <row r="14" spans="2:2" s="271" customFormat="1" ht="10.5" customHeight="1" x14ac:dyDescent="0.35">
      <c r="B14" s="272"/>
    </row>
    <row r="15" spans="2:2" s="271" customFormat="1" ht="36" customHeight="1" x14ac:dyDescent="0.35">
      <c r="B15" s="274" t="s">
        <v>265</v>
      </c>
    </row>
    <row r="16" spans="2:2" ht="31" x14ac:dyDescent="0.35">
      <c r="B16" s="278" t="s">
        <v>266</v>
      </c>
    </row>
    <row r="17" spans="2:2" ht="16" thickBot="1" x14ac:dyDescent="0.4">
      <c r="B17" s="279"/>
    </row>
    <row r="18" spans="2:2" ht="24.65" customHeight="1" thickBot="1" x14ac:dyDescent="0.35">
      <c r="B18" s="280" t="s">
        <v>77</v>
      </c>
    </row>
    <row r="19" spans="2:2" ht="51.5" customHeight="1" x14ac:dyDescent="0.3">
      <c r="B19" s="281" t="s">
        <v>267</v>
      </c>
    </row>
    <row r="20" spans="2:2" ht="13.5" customHeight="1" thickBot="1" x14ac:dyDescent="0.35">
      <c r="B20" s="281"/>
    </row>
    <row r="21" spans="2:2" ht="20" customHeight="1" thickBot="1" x14ac:dyDescent="0.35">
      <c r="B21" s="282" t="s">
        <v>256</v>
      </c>
    </row>
    <row r="22" spans="2:2" ht="51.5" customHeight="1" x14ac:dyDescent="0.3">
      <c r="B22" s="283" t="s">
        <v>257</v>
      </c>
    </row>
    <row r="23" spans="2:2" ht="24.5" customHeight="1" x14ac:dyDescent="0.3">
      <c r="B23" s="284" t="s">
        <v>268</v>
      </c>
    </row>
    <row r="24" spans="2:2" ht="11.5" customHeight="1" thickBot="1" x14ac:dyDescent="0.4">
      <c r="B24" s="279"/>
    </row>
    <row r="25" spans="2:2" s="271" customFormat="1" ht="27.65" customHeight="1" thickBot="1" x14ac:dyDescent="0.4">
      <c r="B25" s="280" t="s">
        <v>78</v>
      </c>
    </row>
    <row r="26" spans="2:2" ht="38.5" customHeight="1" x14ac:dyDescent="0.35">
      <c r="B26" s="279" t="s">
        <v>269</v>
      </c>
    </row>
    <row r="27" spans="2:2" ht="15.5" x14ac:dyDescent="0.35">
      <c r="B27" s="169" t="s">
        <v>258</v>
      </c>
    </row>
    <row r="28" spans="2:2" ht="16" thickBot="1" x14ac:dyDescent="0.4">
      <c r="B28" s="169"/>
    </row>
    <row r="29" spans="2:2" ht="16" thickBot="1" x14ac:dyDescent="0.35">
      <c r="B29" s="285" t="s">
        <v>26</v>
      </c>
    </row>
    <row r="30" spans="2:2" ht="15.5" x14ac:dyDescent="0.35">
      <c r="B30" s="278" t="s">
        <v>208</v>
      </c>
    </row>
    <row r="31" spans="2:2" ht="15.5" x14ac:dyDescent="0.35">
      <c r="B31" s="286" t="s">
        <v>230</v>
      </c>
    </row>
    <row r="32" spans="2:2" ht="15.5" x14ac:dyDescent="0.35">
      <c r="B32" s="279"/>
    </row>
  </sheetData>
  <sheetProtection selectLockedCells="1"/>
  <hyperlinks>
    <hyperlink ref="B27" r:id="rId1" display="https://www.utc.wa.gov/regulatedIndustries/Pages/annualReports.aspx" xr:uid="{024C6B22-B7EE-4887-BC48-AC8407E7E0D7}"/>
    <hyperlink ref="B31" r:id="rId2" xr:uid="{F95B2280-2BA8-44AE-8A0A-1EEFCED891C5}"/>
    <hyperlink ref="B8" r:id="rId3" display="https://www.utc.wa.gov/regulatedIndustries/pages/onlinepayments.aspx" xr:uid="{FF4002E4-10E6-47B6-9603-FA6B0114E9A0}"/>
    <hyperlink ref="B23" r:id="rId4" xr:uid="{44335D19-BA22-453B-AC9F-B904E1192818}"/>
  </hyperlinks>
  <pageMargins left="0.7" right="0.7" top="0.75" bottom="0.75" header="0.3" footer="0.3"/>
  <pageSetup scale="76" orientation="portrait" r:id="rId5"/>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B1:BM34"/>
  <sheetViews>
    <sheetView showGridLines="0" zoomScaleNormal="100" zoomScalePageLayoutView="112" workbookViewId="0"/>
  </sheetViews>
  <sheetFormatPr defaultColWidth="2.54296875" defaultRowHeight="14" x14ac:dyDescent="0.3"/>
  <cols>
    <col min="1" max="1" width="2.54296875" style="1"/>
    <col min="2" max="2" width="100.7265625" style="40" customWidth="1"/>
    <col min="3" max="16384" width="2.54296875" style="1"/>
  </cols>
  <sheetData>
    <row r="1" spans="2:65" ht="11.5" customHeight="1" thickBot="1" x14ac:dyDescent="0.35"/>
    <row r="2" spans="2:65" ht="16" thickBot="1" x14ac:dyDescent="0.35">
      <c r="B2" s="195" t="s">
        <v>85</v>
      </c>
    </row>
    <row r="3" spans="2:65" ht="6" customHeight="1" x14ac:dyDescent="0.3">
      <c r="B3" s="196"/>
    </row>
    <row r="4" spans="2:65" x14ac:dyDescent="0.3">
      <c r="B4" s="205" t="s">
        <v>86</v>
      </c>
    </row>
    <row r="5" spans="2:65" ht="7.5" customHeight="1" x14ac:dyDescent="0.3"/>
    <row r="6" spans="2:65" ht="25" x14ac:dyDescent="0.3">
      <c r="B6" s="197" t="s">
        <v>87</v>
      </c>
    </row>
    <row r="7" spans="2:65" ht="37.5" x14ac:dyDescent="0.3">
      <c r="B7" s="198" t="s">
        <v>88</v>
      </c>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row>
    <row r="8" spans="2:65" ht="37.5" x14ac:dyDescent="0.3">
      <c r="B8" s="200" t="s">
        <v>89</v>
      </c>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row>
    <row r="9" spans="2:65" ht="25" x14ac:dyDescent="0.3">
      <c r="B9" s="198" t="s">
        <v>90</v>
      </c>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row>
    <row r="10" spans="2:65" ht="25" x14ac:dyDescent="0.3">
      <c r="B10" s="198" t="s">
        <v>91</v>
      </c>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row>
    <row r="11" spans="2:65" ht="25" x14ac:dyDescent="0.3">
      <c r="B11" s="198" t="s">
        <v>92</v>
      </c>
    </row>
    <row r="12" spans="2:65" ht="7.5" customHeight="1" x14ac:dyDescent="0.3">
      <c r="B12" s="201"/>
    </row>
    <row r="13" spans="2:65" x14ac:dyDescent="0.3">
      <c r="B13" s="197" t="s">
        <v>93</v>
      </c>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row>
    <row r="14" spans="2:65" ht="7.5" customHeight="1" x14ac:dyDescent="0.3"/>
    <row r="15" spans="2:65" x14ac:dyDescent="0.3">
      <c r="B15" s="205" t="s">
        <v>94</v>
      </c>
    </row>
    <row r="16" spans="2:65" ht="7.5" customHeight="1" x14ac:dyDescent="0.3"/>
    <row r="17" spans="2:2" ht="37.5" x14ac:dyDescent="0.3">
      <c r="B17" s="202" t="s">
        <v>95</v>
      </c>
    </row>
    <row r="18" spans="2:2" ht="7.4" customHeight="1" x14ac:dyDescent="0.3">
      <c r="B18" s="202"/>
    </row>
    <row r="19" spans="2:2" ht="25" x14ac:dyDescent="0.3">
      <c r="B19" s="202" t="s">
        <v>96</v>
      </c>
    </row>
    <row r="20" spans="2:2" ht="7.4" customHeight="1" x14ac:dyDescent="0.3">
      <c r="B20" s="202"/>
    </row>
    <row r="21" spans="2:2" ht="50" x14ac:dyDescent="0.3">
      <c r="B21" s="202" t="s">
        <v>97</v>
      </c>
    </row>
    <row r="22" spans="2:2" x14ac:dyDescent="0.3">
      <c r="B22" s="203" t="s">
        <v>98</v>
      </c>
    </row>
    <row r="23" spans="2:2" ht="25" x14ac:dyDescent="0.3">
      <c r="B23" s="203" t="s">
        <v>99</v>
      </c>
    </row>
    <row r="24" spans="2:2" ht="25" x14ac:dyDescent="0.3">
      <c r="B24" s="203" t="s">
        <v>100</v>
      </c>
    </row>
    <row r="25" spans="2:2" ht="25" x14ac:dyDescent="0.3">
      <c r="B25" s="203" t="s">
        <v>101</v>
      </c>
    </row>
    <row r="26" spans="2:2" ht="25" x14ac:dyDescent="0.3">
      <c r="B26" s="203" t="s">
        <v>102</v>
      </c>
    </row>
    <row r="27" spans="2:2" ht="25" x14ac:dyDescent="0.3">
      <c r="B27" s="203" t="s">
        <v>103</v>
      </c>
    </row>
    <row r="28" spans="2:2" ht="25" x14ac:dyDescent="0.3">
      <c r="B28" s="203" t="s">
        <v>104</v>
      </c>
    </row>
    <row r="29" spans="2:2" ht="7.4" customHeight="1" x14ac:dyDescent="0.3">
      <c r="B29" s="202"/>
    </row>
    <row r="30" spans="2:2" ht="25" x14ac:dyDescent="0.3">
      <c r="B30" s="202" t="s">
        <v>105</v>
      </c>
    </row>
    <row r="31" spans="2:2" x14ac:dyDescent="0.3">
      <c r="B31" s="204"/>
    </row>
    <row r="32" spans="2:2" x14ac:dyDescent="0.3">
      <c r="B32" s="41"/>
    </row>
    <row r="33" spans="2:2" x14ac:dyDescent="0.3">
      <c r="B33" s="204"/>
    </row>
    <row r="34" spans="2:2" x14ac:dyDescent="0.3">
      <c r="B34" s="204"/>
    </row>
  </sheetData>
  <sheetProtection selectLockedCells="1"/>
  <pageMargins left="0.7" right="0.7" top="0.75" bottom="0.75" header="0.3" footer="0.3"/>
  <pageSetup scale="85" orientation="portrait" r:id="rId1"/>
  <headerFooter differentFirs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K52"/>
  <sheetViews>
    <sheetView showGridLines="0" zoomScaleNormal="100" workbookViewId="0"/>
  </sheetViews>
  <sheetFormatPr defaultRowHeight="14.5" x14ac:dyDescent="0.35"/>
  <cols>
    <col min="1" max="1" width="3.1796875" customWidth="1"/>
    <col min="2" max="2" width="8" customWidth="1"/>
    <col min="3" max="3" width="3.7265625" customWidth="1"/>
    <col min="4" max="4" width="17.81640625" customWidth="1"/>
    <col min="5" max="5" width="16.81640625" customWidth="1"/>
    <col min="6" max="6" width="5" customWidth="1"/>
    <col min="7" max="7" width="5.7265625" customWidth="1"/>
    <col min="8" max="8" width="6.453125" customWidth="1"/>
    <col min="9" max="9" width="5.7265625" customWidth="1"/>
    <col min="10" max="10" width="12.1796875" customWidth="1"/>
    <col min="11" max="11" width="8" customWidth="1"/>
    <col min="12" max="12" width="4.36328125" customWidth="1"/>
  </cols>
  <sheetData>
    <row r="1" spans="1:11" ht="15" thickBot="1" x14ac:dyDescent="0.4"/>
    <row r="2" spans="1:11" ht="75" customHeight="1" x14ac:dyDescent="0.35">
      <c r="B2" s="306" t="s">
        <v>209</v>
      </c>
      <c r="C2" s="307"/>
      <c r="D2" s="307"/>
      <c r="E2" s="307"/>
      <c r="F2" s="307"/>
      <c r="G2" s="307"/>
      <c r="H2" s="307"/>
      <c r="I2" s="307"/>
      <c r="J2" s="307"/>
      <c r="K2" s="308"/>
    </row>
    <row r="3" spans="1:11" ht="23" x14ac:dyDescent="0.5">
      <c r="B3" s="309">
        <v>2020</v>
      </c>
      <c r="C3" s="310"/>
      <c r="D3" s="310"/>
      <c r="E3" s="310"/>
      <c r="F3" s="310"/>
      <c r="G3" s="310"/>
      <c r="H3" s="310"/>
      <c r="I3" s="310"/>
      <c r="J3" s="310"/>
      <c r="K3" s="311"/>
    </row>
    <row r="4" spans="1:11" ht="18.5" thickBot="1" x14ac:dyDescent="0.45">
      <c r="B4" s="312" t="s">
        <v>0</v>
      </c>
      <c r="C4" s="313"/>
      <c r="D4" s="313"/>
      <c r="E4" s="313"/>
      <c r="F4" s="313"/>
      <c r="G4" s="313"/>
      <c r="H4" s="313"/>
      <c r="I4" s="313"/>
      <c r="J4" s="313"/>
      <c r="K4" s="314"/>
    </row>
    <row r="5" spans="1:11" ht="7.9" customHeight="1" x14ac:dyDescent="0.35">
      <c r="B5" s="1"/>
      <c r="C5" s="1"/>
      <c r="D5" s="1"/>
      <c r="E5" s="1"/>
      <c r="F5" s="1"/>
      <c r="G5" s="1"/>
      <c r="H5" s="1"/>
      <c r="I5" s="1"/>
      <c r="J5" s="1"/>
    </row>
    <row r="6" spans="1:11" x14ac:dyDescent="0.35">
      <c r="B6" s="315" t="s">
        <v>1</v>
      </c>
      <c r="C6" s="315"/>
      <c r="D6" s="315"/>
      <c r="E6" s="315"/>
      <c r="F6" s="315"/>
      <c r="G6" s="315"/>
      <c r="H6" s="315"/>
      <c r="I6" s="315"/>
      <c r="J6" s="315"/>
      <c r="K6" s="315"/>
    </row>
    <row r="7" spans="1:11" ht="9.65" customHeight="1" x14ac:dyDescent="0.35">
      <c r="B7" s="1"/>
      <c r="C7" s="1"/>
      <c r="D7" s="99"/>
      <c r="E7" s="99"/>
      <c r="F7" s="99"/>
      <c r="G7" s="99"/>
      <c r="H7" s="99"/>
      <c r="I7" s="99"/>
      <c r="J7" s="99"/>
    </row>
    <row r="8" spans="1:11" ht="16.5" customHeight="1" x14ac:dyDescent="0.35">
      <c r="B8" s="35"/>
      <c r="C8" s="100" t="s">
        <v>150</v>
      </c>
      <c r="D8" s="101"/>
      <c r="E8" s="101"/>
      <c r="F8" s="101"/>
      <c r="G8" s="101"/>
      <c r="H8" s="101"/>
      <c r="I8" s="101"/>
      <c r="J8" s="101"/>
      <c r="K8" s="93"/>
    </row>
    <row r="9" spans="1:11" ht="18" customHeight="1" x14ac:dyDescent="0.35">
      <c r="B9" s="35"/>
      <c r="C9" s="316"/>
      <c r="D9" s="316"/>
      <c r="E9" s="316"/>
      <c r="F9" s="102" t="s">
        <v>79</v>
      </c>
      <c r="G9" s="316"/>
      <c r="H9" s="316"/>
      <c r="I9" s="316"/>
      <c r="J9" s="316"/>
      <c r="K9" s="93"/>
    </row>
    <row r="10" spans="1:11" x14ac:dyDescent="0.35">
      <c r="B10" s="35"/>
      <c r="C10" s="100" t="s">
        <v>270</v>
      </c>
      <c r="D10" s="94"/>
      <c r="E10" s="94"/>
      <c r="F10" s="101"/>
      <c r="G10" s="103" t="s">
        <v>152</v>
      </c>
      <c r="H10" s="94"/>
      <c r="I10" s="94"/>
      <c r="J10" s="94"/>
      <c r="K10" s="93"/>
    </row>
    <row r="11" spans="1:11" ht="18" customHeight="1" x14ac:dyDescent="0.35">
      <c r="B11" s="35"/>
      <c r="C11" s="325"/>
      <c r="D11" s="325"/>
      <c r="E11" s="325"/>
      <c r="F11" s="104"/>
      <c r="G11" s="326"/>
      <c r="H11" s="327"/>
      <c r="I11" s="327"/>
      <c r="J11" s="328"/>
      <c r="K11" s="93"/>
    </row>
    <row r="12" spans="1:11" x14ac:dyDescent="0.35">
      <c r="B12" s="35"/>
      <c r="C12" s="100" t="s">
        <v>116</v>
      </c>
      <c r="D12" s="100"/>
      <c r="E12" s="100"/>
      <c r="F12" s="100"/>
      <c r="G12" s="35"/>
      <c r="H12" s="100" t="s">
        <v>117</v>
      </c>
      <c r="I12" s="35"/>
      <c r="J12" s="100" t="s">
        <v>153</v>
      </c>
      <c r="K12" s="93"/>
    </row>
    <row r="13" spans="1:11" ht="18" customHeight="1" x14ac:dyDescent="0.35">
      <c r="B13" s="35"/>
      <c r="C13" s="325"/>
      <c r="D13" s="325"/>
      <c r="E13" s="325"/>
      <c r="F13" s="325"/>
      <c r="G13" s="35"/>
      <c r="H13" s="224"/>
      <c r="I13" s="35"/>
      <c r="J13" s="224"/>
      <c r="K13" s="93"/>
    </row>
    <row r="14" spans="1:11" s="186" customFormat="1" ht="9" customHeight="1" x14ac:dyDescent="0.35">
      <c r="B14" s="287"/>
      <c r="C14" s="288"/>
      <c r="D14" s="288"/>
      <c r="E14" s="288"/>
      <c r="F14" s="288"/>
      <c r="G14" s="287"/>
      <c r="H14" s="288"/>
      <c r="I14" s="287"/>
      <c r="J14" s="288"/>
    </row>
    <row r="15" spans="1:11" s="186" customFormat="1" ht="18" customHeight="1" x14ac:dyDescent="0.35">
      <c r="A15"/>
      <c r="B15" s="287"/>
      <c r="C15"/>
      <c r="D15" s="289" t="s">
        <v>151</v>
      </c>
      <c r="E15"/>
      <c r="F15" s="239"/>
      <c r="G15" s="290" t="s">
        <v>271</v>
      </c>
      <c r="H15" s="291"/>
      <c r="I15" s="287"/>
      <c r="J15" s="291"/>
    </row>
    <row r="16" spans="1:11" s="186" customFormat="1" ht="18" customHeight="1" x14ac:dyDescent="0.35">
      <c r="A16"/>
      <c r="B16"/>
      <c r="C16"/>
      <c r="D16" s="292" t="s">
        <v>216</v>
      </c>
      <c r="E16" s="318"/>
      <c r="F16" s="319"/>
      <c r="G16" s="319"/>
      <c r="H16" s="319"/>
      <c r="I16" s="320"/>
      <c r="J16" s="291"/>
    </row>
    <row r="17" spans="1:11" s="186" customFormat="1" ht="18" customHeight="1" x14ac:dyDescent="0.35">
      <c r="A17"/>
      <c r="B17" s="287"/>
      <c r="C17" s="291"/>
      <c r="D17" s="292" t="s">
        <v>116</v>
      </c>
      <c r="E17" s="321"/>
      <c r="F17" s="322"/>
      <c r="G17" s="322"/>
      <c r="H17" s="322"/>
      <c r="I17" s="323"/>
      <c r="J17" s="291"/>
    </row>
    <row r="18" spans="1:11" s="186" customFormat="1" ht="18" customHeight="1" x14ac:dyDescent="0.35">
      <c r="A18"/>
      <c r="B18" s="287"/>
      <c r="C18" s="291"/>
      <c r="D18" s="292" t="s">
        <v>117</v>
      </c>
      <c r="E18" s="293"/>
      <c r="F18"/>
      <c r="G18" s="294" t="s">
        <v>118</v>
      </c>
      <c r="H18" s="321"/>
      <c r="I18" s="323"/>
      <c r="J18" s="291"/>
    </row>
    <row r="19" spans="1:11" s="186" customFormat="1" ht="8.5" customHeight="1" x14ac:dyDescent="0.35">
      <c r="A19"/>
      <c r="B19" s="287"/>
      <c r="C19" s="291"/>
      <c r="D19" s="291"/>
      <c r="E19" s="291"/>
      <c r="F19" s="291"/>
      <c r="G19" s="287"/>
      <c r="H19" s="291"/>
      <c r="I19" s="287"/>
      <c r="J19" s="291"/>
    </row>
    <row r="20" spans="1:11" s="186" customFormat="1" ht="18" customHeight="1" x14ac:dyDescent="0.35">
      <c r="A20"/>
      <c r="B20" s="287"/>
      <c r="C20" s="291"/>
      <c r="D20" s="292" t="s">
        <v>119</v>
      </c>
      <c r="E20" s="318"/>
      <c r="F20" s="319"/>
      <c r="G20" s="319"/>
      <c r="H20" s="319"/>
      <c r="I20" s="320"/>
      <c r="J20" s="291"/>
    </row>
    <row r="21" spans="1:11" s="186" customFormat="1" ht="18" customHeight="1" x14ac:dyDescent="0.35">
      <c r="A21"/>
      <c r="B21" s="287"/>
      <c r="C21" s="291"/>
      <c r="D21" s="292" t="s">
        <v>272</v>
      </c>
      <c r="E21" s="318"/>
      <c r="F21" s="319"/>
      <c r="G21" s="319"/>
      <c r="H21" s="319"/>
      <c r="I21" s="320"/>
      <c r="J21" s="291"/>
    </row>
    <row r="22" spans="1:11" s="186" customFormat="1" ht="7.5" customHeight="1" x14ac:dyDescent="0.35">
      <c r="A22"/>
      <c r="B22" s="287"/>
      <c r="C22" s="291"/>
      <c r="D22" s="291"/>
      <c r="E22" s="291"/>
      <c r="F22" s="291"/>
      <c r="G22" s="287"/>
      <c r="H22" s="291"/>
      <c r="I22" s="287"/>
      <c r="J22" s="291"/>
    </row>
    <row r="23" spans="1:11" s="186" customFormat="1" ht="18" customHeight="1" x14ac:dyDescent="0.35">
      <c r="A23"/>
      <c r="B23"/>
      <c r="C23"/>
      <c r="D23" s="295" t="s">
        <v>154</v>
      </c>
      <c r="E23" s="318"/>
      <c r="F23" s="319"/>
      <c r="G23" s="319"/>
      <c r="H23" s="319"/>
      <c r="I23" s="320"/>
      <c r="J23"/>
    </row>
    <row r="24" spans="1:11" s="186" customFormat="1" ht="18" customHeight="1" x14ac:dyDescent="0.35">
      <c r="A24"/>
      <c r="B24"/>
      <c r="C24"/>
      <c r="D24" s="296" t="s">
        <v>273</v>
      </c>
      <c r="E24" s="318"/>
      <c r="F24" s="319"/>
      <c r="G24" s="319"/>
      <c r="H24" s="319"/>
      <c r="I24" s="320"/>
      <c r="J24"/>
    </row>
    <row r="25" spans="1:11" ht="9" customHeight="1" x14ac:dyDescent="0.35"/>
    <row r="26" spans="1:11" ht="18" customHeight="1" x14ac:dyDescent="0.35">
      <c r="B26" s="35"/>
      <c r="C26" s="225"/>
      <c r="D26" s="105" t="s">
        <v>155</v>
      </c>
      <c r="E26" s="35"/>
      <c r="F26" s="35"/>
      <c r="G26" s="35"/>
      <c r="H26" s="35"/>
      <c r="I26" s="35"/>
      <c r="J26" s="35"/>
      <c r="K26" s="93"/>
    </row>
    <row r="27" spans="1:11" ht="7.5" customHeight="1" x14ac:dyDescent="0.35">
      <c r="B27" s="35"/>
      <c r="C27" s="36"/>
      <c r="D27" s="37"/>
      <c r="E27" s="35"/>
      <c r="F27" s="35"/>
      <c r="G27" s="35"/>
      <c r="H27" s="35"/>
      <c r="I27" s="35"/>
      <c r="J27" s="35"/>
      <c r="K27" s="93"/>
    </row>
    <row r="28" spans="1:11" x14ac:dyDescent="0.35">
      <c r="B28" s="35"/>
      <c r="C28" s="35"/>
      <c r="D28" s="35"/>
      <c r="E28" s="38" t="s">
        <v>7</v>
      </c>
      <c r="F28" s="39" t="str">
        <f>"December 31, "&amp;B3</f>
        <v>December 31, 2020</v>
      </c>
      <c r="G28" s="39"/>
      <c r="H28" s="39"/>
      <c r="I28" s="39"/>
      <c r="J28" s="39"/>
      <c r="K28" s="93"/>
    </row>
    <row r="29" spans="1:11" ht="7.5" customHeight="1" x14ac:dyDescent="0.35">
      <c r="B29" s="35"/>
      <c r="C29" s="35"/>
      <c r="D29" s="35"/>
      <c r="E29" s="35"/>
      <c r="F29" s="35"/>
      <c r="G29" s="35"/>
      <c r="H29" s="35"/>
      <c r="I29" s="35"/>
      <c r="J29" s="35"/>
      <c r="K29" s="93"/>
    </row>
    <row r="30" spans="1:11" x14ac:dyDescent="0.35">
      <c r="B30" s="329" t="s">
        <v>2</v>
      </c>
      <c r="C30" s="329"/>
      <c r="D30" s="329"/>
      <c r="E30" s="329"/>
      <c r="F30" s="329"/>
      <c r="G30" s="329"/>
      <c r="H30" s="329"/>
      <c r="I30" s="329"/>
      <c r="J30" s="329"/>
      <c r="K30" s="329"/>
    </row>
    <row r="31" spans="1:11" ht="7.5" customHeight="1" x14ac:dyDescent="0.35">
      <c r="B31" s="35"/>
      <c r="C31" s="35"/>
      <c r="D31" s="35"/>
      <c r="E31" s="35"/>
      <c r="F31" s="35"/>
      <c r="G31" s="35"/>
      <c r="H31" s="35"/>
      <c r="I31" s="35"/>
      <c r="J31" s="35"/>
      <c r="K31" s="93"/>
    </row>
    <row r="32" spans="1:11" ht="18" customHeight="1" x14ac:dyDescent="0.35">
      <c r="B32" s="35"/>
      <c r="D32" s="106" t="s">
        <v>83</v>
      </c>
      <c r="E32" s="325"/>
      <c r="F32" s="325"/>
      <c r="G32" s="325"/>
      <c r="H32" s="325"/>
      <c r="I32" s="325"/>
      <c r="J32" s="35"/>
      <c r="K32" s="93"/>
    </row>
    <row r="33" spans="2:11" ht="18" customHeight="1" x14ac:dyDescent="0.35">
      <c r="B33" s="35"/>
      <c r="D33" s="106" t="s">
        <v>18</v>
      </c>
      <c r="E33" s="325"/>
      <c r="F33" s="325"/>
      <c r="G33" s="325"/>
      <c r="H33" s="325"/>
      <c r="I33" s="325"/>
      <c r="J33" s="35"/>
      <c r="K33" s="93"/>
    </row>
    <row r="34" spans="2:11" ht="18" customHeight="1" x14ac:dyDescent="0.35">
      <c r="B34" s="35"/>
      <c r="D34" s="106" t="s">
        <v>3</v>
      </c>
      <c r="E34" s="325"/>
      <c r="F34" s="325"/>
      <c r="G34" s="325"/>
      <c r="H34" s="325"/>
      <c r="I34" s="325"/>
      <c r="J34" s="35"/>
      <c r="K34" s="93"/>
    </row>
    <row r="35" spans="2:11" ht="18" customHeight="1" x14ac:dyDescent="0.35">
      <c r="B35" s="35"/>
      <c r="D35" s="106" t="s">
        <v>4</v>
      </c>
      <c r="E35" s="325"/>
      <c r="F35" s="325"/>
      <c r="G35" s="325"/>
      <c r="H35" s="325"/>
      <c r="I35" s="325"/>
      <c r="J35" s="35"/>
      <c r="K35" s="93"/>
    </row>
    <row r="36" spans="2:11" ht="18" customHeight="1" x14ac:dyDescent="0.35">
      <c r="B36" s="35"/>
      <c r="D36" s="106" t="s">
        <v>29</v>
      </c>
      <c r="E36" s="224"/>
      <c r="F36" s="95"/>
      <c r="G36" s="106" t="s">
        <v>84</v>
      </c>
      <c r="H36" s="325"/>
      <c r="I36" s="325"/>
      <c r="J36" s="35"/>
      <c r="K36" s="93"/>
    </row>
    <row r="37" spans="2:11" ht="18" customHeight="1" x14ac:dyDescent="0.35">
      <c r="B37" s="35"/>
      <c r="D37" s="106" t="s">
        <v>5</v>
      </c>
      <c r="E37" s="325"/>
      <c r="F37" s="325"/>
      <c r="G37" s="325"/>
      <c r="H37" s="325"/>
      <c r="I37" s="325"/>
      <c r="J37" s="35"/>
      <c r="K37" s="93"/>
    </row>
    <row r="38" spans="2:11" ht="18" customHeight="1" x14ac:dyDescent="0.35">
      <c r="B38" s="35"/>
      <c r="D38" s="106" t="s">
        <v>6</v>
      </c>
      <c r="E38" s="330"/>
      <c r="F38" s="330"/>
      <c r="G38" s="330"/>
      <c r="H38" s="330"/>
      <c r="I38" s="330"/>
      <c r="J38" s="35"/>
      <c r="K38" s="93"/>
    </row>
    <row r="39" spans="2:11" ht="16.5" customHeight="1" x14ac:dyDescent="0.35">
      <c r="B39" s="329"/>
      <c r="C39" s="329"/>
      <c r="D39" s="329"/>
      <c r="E39" s="329"/>
      <c r="F39" s="329"/>
      <c r="G39" s="329"/>
      <c r="H39" s="329"/>
      <c r="I39" s="329"/>
      <c r="J39" s="329"/>
      <c r="K39" s="329"/>
    </row>
    <row r="40" spans="2:11" ht="16.5" customHeight="1" x14ac:dyDescent="0.35">
      <c r="B40" s="329"/>
      <c r="C40" s="329"/>
      <c r="D40" s="329"/>
      <c r="E40" s="329"/>
      <c r="F40" s="329"/>
      <c r="G40" s="329"/>
      <c r="H40" s="329"/>
      <c r="I40" s="329"/>
      <c r="J40" s="329"/>
      <c r="K40" s="329"/>
    </row>
    <row r="41" spans="2:11" ht="16.5" customHeight="1" x14ac:dyDescent="0.35">
      <c r="B41" s="331"/>
      <c r="C41" s="332"/>
      <c r="D41" s="332"/>
      <c r="E41" s="332"/>
      <c r="F41" s="332"/>
      <c r="G41" s="332"/>
      <c r="H41" s="332"/>
      <c r="I41" s="332"/>
      <c r="J41" s="332"/>
      <c r="K41" s="332"/>
    </row>
    <row r="42" spans="2:11" x14ac:dyDescent="0.35">
      <c r="B42" s="303"/>
      <c r="C42" s="303"/>
      <c r="D42" s="303"/>
      <c r="E42" s="303"/>
      <c r="F42" s="303"/>
      <c r="G42" s="303"/>
      <c r="H42" s="303"/>
      <c r="I42" s="303"/>
      <c r="J42" s="303"/>
      <c r="K42" s="303"/>
    </row>
    <row r="43" spans="2:11" x14ac:dyDescent="0.35">
      <c r="B43" s="1"/>
      <c r="C43" s="1"/>
      <c r="D43" s="1"/>
      <c r="E43" s="1"/>
      <c r="F43" s="1"/>
      <c r="G43" s="1"/>
      <c r="H43" s="1"/>
      <c r="I43" s="1"/>
      <c r="J43" s="1"/>
    </row>
    <row r="44" spans="2:11" x14ac:dyDescent="0.35">
      <c r="B44" s="1"/>
      <c r="C44" s="1"/>
      <c r="D44" s="1"/>
      <c r="E44" s="1"/>
      <c r="F44" s="1"/>
      <c r="G44" s="1"/>
      <c r="H44" s="1"/>
      <c r="I44" s="1"/>
      <c r="J44" s="1"/>
    </row>
    <row r="45" spans="2:11" x14ac:dyDescent="0.35">
      <c r="B45" s="1"/>
      <c r="C45" s="1"/>
      <c r="D45" s="1"/>
      <c r="E45" s="1"/>
      <c r="F45" s="1"/>
      <c r="G45" s="1"/>
      <c r="H45" s="1"/>
      <c r="I45" s="1"/>
      <c r="J45" s="1"/>
    </row>
    <row r="46" spans="2:11" x14ac:dyDescent="0.35">
      <c r="B46" s="1"/>
      <c r="C46" s="1"/>
      <c r="D46" s="1"/>
      <c r="E46" s="1"/>
      <c r="F46" s="1"/>
      <c r="G46" s="1"/>
      <c r="H46" s="1"/>
      <c r="I46" s="1"/>
      <c r="J46" s="1"/>
    </row>
    <row r="47" spans="2:11" x14ac:dyDescent="0.35">
      <c r="B47" s="1"/>
      <c r="C47" s="1"/>
      <c r="D47" s="1"/>
      <c r="E47" s="1"/>
      <c r="F47" s="1"/>
      <c r="G47" s="1"/>
      <c r="H47" s="1"/>
      <c r="I47" s="1"/>
      <c r="J47" s="1"/>
    </row>
    <row r="48" spans="2:11" x14ac:dyDescent="0.35">
      <c r="B48" s="1"/>
      <c r="C48" s="1"/>
      <c r="D48" s="1"/>
      <c r="E48" s="1"/>
      <c r="F48" s="1"/>
      <c r="G48" s="1"/>
      <c r="H48" s="1"/>
      <c r="I48" s="1"/>
      <c r="J48" s="1"/>
    </row>
    <row r="49" spans="2:11" x14ac:dyDescent="0.35">
      <c r="B49" s="1"/>
      <c r="C49" s="304"/>
      <c r="D49" s="304"/>
      <c r="E49" s="304"/>
      <c r="F49" s="304"/>
      <c r="G49" s="304"/>
      <c r="H49" s="304"/>
      <c r="I49" s="304"/>
      <c r="J49" s="304"/>
    </row>
    <row r="50" spans="2:11" ht="15" thickBot="1" x14ac:dyDescent="0.4">
      <c r="B50" s="1"/>
      <c r="C50" s="1"/>
      <c r="D50" s="1"/>
      <c r="E50" s="1"/>
      <c r="F50" s="1"/>
      <c r="G50" s="1"/>
      <c r="H50" s="35"/>
      <c r="I50" s="1"/>
      <c r="J50" s="1"/>
    </row>
    <row r="51" spans="2:11" s="97" customFormat="1" ht="18" thickBot="1" x14ac:dyDescent="0.4">
      <c r="B51" s="305" t="s">
        <v>135</v>
      </c>
      <c r="C51" s="305"/>
      <c r="D51" s="305"/>
      <c r="E51" s="305"/>
      <c r="F51" s="305"/>
      <c r="G51" s="305"/>
      <c r="H51" s="305"/>
      <c r="I51" s="317">
        <v>44317</v>
      </c>
      <c r="J51" s="317"/>
      <c r="K51" s="317"/>
    </row>
    <row r="52" spans="2:11" x14ac:dyDescent="0.35">
      <c r="B52" s="324"/>
      <c r="C52" s="324"/>
      <c r="D52" s="324"/>
      <c r="E52" s="324"/>
      <c r="F52" s="324"/>
      <c r="G52" s="324"/>
      <c r="H52" s="324"/>
      <c r="I52" s="324"/>
      <c r="J52" s="324"/>
      <c r="K52" s="324"/>
    </row>
  </sheetData>
  <mergeCells count="32">
    <mergeCell ref="E24:I24"/>
    <mergeCell ref="B52:K52"/>
    <mergeCell ref="C11:E11"/>
    <mergeCell ref="G11:J11"/>
    <mergeCell ref="C13:F13"/>
    <mergeCell ref="B30:K30"/>
    <mergeCell ref="E37:I37"/>
    <mergeCell ref="E38:I38"/>
    <mergeCell ref="B39:K39"/>
    <mergeCell ref="B40:K40"/>
    <mergeCell ref="E32:I32"/>
    <mergeCell ref="E33:I33"/>
    <mergeCell ref="E34:I34"/>
    <mergeCell ref="E35:I35"/>
    <mergeCell ref="H36:I36"/>
    <mergeCell ref="B41:K41"/>
    <mergeCell ref="B42:K42"/>
    <mergeCell ref="C49:J49"/>
    <mergeCell ref="B51:H51"/>
    <mergeCell ref="B2:K2"/>
    <mergeCell ref="B3:K3"/>
    <mergeCell ref="B4:K4"/>
    <mergeCell ref="B6:K6"/>
    <mergeCell ref="C9:E9"/>
    <mergeCell ref="G9:J9"/>
    <mergeCell ref="I51:K51"/>
    <mergeCell ref="E16:I16"/>
    <mergeCell ref="E17:I17"/>
    <mergeCell ref="H18:I18"/>
    <mergeCell ref="E20:I20"/>
    <mergeCell ref="E21:I21"/>
    <mergeCell ref="E23:I23"/>
  </mergeCells>
  <pageMargins left="0.7" right="0.7" top="0.75" bottom="0.75" header="0.3" footer="0.3"/>
  <pageSetup scale="7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B1:CS35"/>
  <sheetViews>
    <sheetView showGridLines="0" zoomScaleNormal="100" workbookViewId="0"/>
  </sheetViews>
  <sheetFormatPr defaultColWidth="2.54296875" defaultRowHeight="14.25" customHeight="1" x14ac:dyDescent="0.25"/>
  <cols>
    <col min="1" max="33" width="2.54296875" style="43"/>
    <col min="34" max="34" width="4.08984375" style="43" customWidth="1"/>
    <col min="35" max="16384" width="2.54296875" style="43"/>
  </cols>
  <sheetData>
    <row r="1" spans="2:97" ht="14.25" customHeight="1" thickBot="1" x14ac:dyDescent="0.3"/>
    <row r="2" spans="2:97" ht="18.75" customHeight="1" thickBot="1" x14ac:dyDescent="0.3">
      <c r="B2" s="355" t="s">
        <v>138</v>
      </c>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7"/>
    </row>
    <row r="3" spans="2:97" ht="13" x14ac:dyDescent="0.25">
      <c r="B3" s="369" t="s">
        <v>160</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1"/>
    </row>
    <row r="4" spans="2:97" ht="69.75" customHeight="1" x14ac:dyDescent="0.25">
      <c r="B4" s="372" t="s">
        <v>161</v>
      </c>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4"/>
    </row>
    <row r="5" spans="2:97" ht="18" customHeight="1" x14ac:dyDescent="0.25">
      <c r="B5" s="375" t="s">
        <v>136</v>
      </c>
      <c r="C5" s="375"/>
      <c r="D5" s="375"/>
      <c r="E5" s="375"/>
      <c r="F5" s="375"/>
      <c r="G5" s="375"/>
      <c r="H5" s="375"/>
      <c r="I5" s="375"/>
      <c r="J5" s="375"/>
      <c r="K5" s="375"/>
      <c r="L5" s="375" t="s">
        <v>137</v>
      </c>
      <c r="M5" s="375"/>
      <c r="N5" s="375"/>
      <c r="O5" s="375"/>
      <c r="P5" s="375"/>
      <c r="Q5" s="375"/>
      <c r="R5" s="375"/>
      <c r="S5" s="375"/>
      <c r="T5" s="375"/>
      <c r="U5" s="375"/>
      <c r="V5" s="375"/>
      <c r="W5" s="375" t="s">
        <v>72</v>
      </c>
      <c r="X5" s="375"/>
      <c r="Y5" s="375"/>
      <c r="Z5" s="375"/>
      <c r="AA5" s="375"/>
      <c r="AB5" s="375"/>
      <c r="AC5" s="375"/>
      <c r="AD5" s="375" t="s">
        <v>138</v>
      </c>
      <c r="AE5" s="375"/>
      <c r="AF5" s="375"/>
      <c r="AG5" s="375"/>
      <c r="AH5" s="375"/>
      <c r="AI5" s="44"/>
    </row>
    <row r="6" spans="2:97" ht="18" customHeight="1" x14ac:dyDescent="0.25">
      <c r="B6" s="376"/>
      <c r="C6" s="376"/>
      <c r="D6" s="376"/>
      <c r="E6" s="376"/>
      <c r="F6" s="376"/>
      <c r="G6" s="376"/>
      <c r="H6" s="376"/>
      <c r="I6" s="376"/>
      <c r="J6" s="376"/>
      <c r="K6" s="376"/>
      <c r="L6" s="376"/>
      <c r="M6" s="376"/>
      <c r="N6" s="376"/>
      <c r="O6" s="376"/>
      <c r="P6" s="376"/>
      <c r="Q6" s="376"/>
      <c r="R6" s="376"/>
      <c r="S6" s="376"/>
      <c r="T6" s="376"/>
      <c r="U6" s="376"/>
      <c r="V6" s="376"/>
      <c r="W6" s="376"/>
      <c r="X6" s="376"/>
      <c r="Y6" s="376"/>
      <c r="Z6" s="376"/>
      <c r="AA6" s="376"/>
      <c r="AB6" s="376"/>
      <c r="AC6" s="376"/>
      <c r="AD6" s="377"/>
      <c r="AE6" s="377"/>
      <c r="AF6" s="377"/>
      <c r="AG6" s="377"/>
      <c r="AH6" s="377"/>
      <c r="AI6" s="44"/>
      <c r="AJ6" s="44"/>
    </row>
    <row r="7" spans="2:97" ht="18" customHeight="1" x14ac:dyDescent="0.25">
      <c r="B7" s="376"/>
      <c r="C7" s="376"/>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7"/>
      <c r="AE7" s="377"/>
      <c r="AF7" s="377"/>
      <c r="AG7" s="377"/>
      <c r="AH7" s="377"/>
      <c r="AI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row>
    <row r="8" spans="2:97" ht="18" customHeight="1" x14ac:dyDescent="0.25">
      <c r="B8" s="376"/>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7"/>
      <c r="AE8" s="377"/>
      <c r="AF8" s="377"/>
      <c r="AG8" s="377"/>
      <c r="AH8" s="377"/>
      <c r="AI8" s="44"/>
      <c r="AJ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row>
    <row r="9" spans="2:97" ht="18" customHeight="1" x14ac:dyDescent="0.25">
      <c r="B9" s="376"/>
      <c r="C9" s="376"/>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7"/>
      <c r="AE9" s="377"/>
      <c r="AF9" s="377"/>
      <c r="AG9" s="377"/>
      <c r="AH9" s="377"/>
      <c r="AI9" s="44"/>
      <c r="AJ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row>
    <row r="10" spans="2:97" ht="18" customHeight="1" x14ac:dyDescent="0.25">
      <c r="B10" s="376"/>
      <c r="C10" s="376"/>
      <c r="D10" s="376"/>
      <c r="E10" s="376"/>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7"/>
      <c r="AE10" s="377"/>
      <c r="AF10" s="377"/>
      <c r="AG10" s="377"/>
      <c r="AH10" s="377"/>
      <c r="AI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row>
    <row r="11" spans="2:97" ht="18" customHeight="1" x14ac:dyDescent="0.25">
      <c r="B11" s="376"/>
      <c r="C11" s="376"/>
      <c r="D11" s="376"/>
      <c r="E11" s="376"/>
      <c r="F11" s="376"/>
      <c r="G11" s="376"/>
      <c r="H11" s="376"/>
      <c r="I11" s="376"/>
      <c r="J11" s="376"/>
      <c r="K11" s="376"/>
      <c r="L11" s="376"/>
      <c r="M11" s="376"/>
      <c r="N11" s="376"/>
      <c r="O11" s="376"/>
      <c r="P11" s="376"/>
      <c r="Q11" s="376"/>
      <c r="R11" s="376"/>
      <c r="S11" s="376"/>
      <c r="T11" s="376"/>
      <c r="U11" s="376"/>
      <c r="V11" s="376"/>
      <c r="W11" s="376"/>
      <c r="X11" s="376"/>
      <c r="Y11" s="376"/>
      <c r="Z11" s="376"/>
      <c r="AA11" s="376"/>
      <c r="AB11" s="376"/>
      <c r="AC11" s="376"/>
      <c r="AD11" s="377"/>
      <c r="AE11" s="377"/>
      <c r="AF11" s="377"/>
      <c r="AG11" s="377"/>
      <c r="AH11" s="377"/>
      <c r="AI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row>
    <row r="12" spans="2:97" ht="18" customHeight="1" x14ac:dyDescent="0.25">
      <c r="B12" s="376"/>
      <c r="C12" s="376"/>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7"/>
      <c r="AE12" s="377"/>
      <c r="AF12" s="377"/>
      <c r="AG12" s="377"/>
      <c r="AH12" s="377"/>
      <c r="AI12" s="44"/>
    </row>
    <row r="13" spans="2:97" ht="18" customHeight="1" x14ac:dyDescent="0.25">
      <c r="B13" s="376"/>
      <c r="C13" s="376"/>
      <c r="D13" s="376"/>
      <c r="E13" s="376"/>
      <c r="F13" s="376"/>
      <c r="G13" s="376"/>
      <c r="H13" s="376"/>
      <c r="I13" s="376"/>
      <c r="J13" s="376"/>
      <c r="K13" s="376"/>
      <c r="L13" s="376"/>
      <c r="M13" s="376"/>
      <c r="N13" s="376"/>
      <c r="O13" s="376"/>
      <c r="P13" s="376"/>
      <c r="Q13" s="376"/>
      <c r="R13" s="376"/>
      <c r="S13" s="376"/>
      <c r="T13" s="376"/>
      <c r="U13" s="376"/>
      <c r="V13" s="376"/>
      <c r="W13" s="376"/>
      <c r="X13" s="376"/>
      <c r="Y13" s="376"/>
      <c r="Z13" s="376"/>
      <c r="AA13" s="376"/>
      <c r="AB13" s="376"/>
      <c r="AC13" s="376"/>
      <c r="AD13" s="377"/>
      <c r="AE13" s="377"/>
      <c r="AF13" s="377"/>
      <c r="AG13" s="377"/>
      <c r="AH13" s="377"/>
    </row>
    <row r="14" spans="2:97" ht="18" customHeight="1" x14ac:dyDescent="0.25">
      <c r="B14" s="376"/>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7"/>
      <c r="AE14" s="377"/>
      <c r="AF14" s="377"/>
      <c r="AG14" s="377"/>
      <c r="AH14" s="377"/>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row>
    <row r="15" spans="2:97" ht="18" customHeight="1" x14ac:dyDescent="0.25">
      <c r="B15" s="381" t="s">
        <v>162</v>
      </c>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3"/>
      <c r="AD15" s="384"/>
      <c r="AE15" s="384"/>
      <c r="AF15" s="384"/>
      <c r="AG15" s="384"/>
      <c r="AH15" s="38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row>
    <row r="16" spans="2:97" ht="16.5" customHeight="1" thickBot="1" x14ac:dyDescent="0.3">
      <c r="B16" s="121"/>
      <c r="C16" s="121"/>
      <c r="D16" s="121"/>
      <c r="E16" s="121"/>
      <c r="F16" s="121"/>
      <c r="G16" s="121"/>
      <c r="H16" s="121"/>
      <c r="I16" s="121"/>
      <c r="J16" s="121"/>
      <c r="K16" s="121"/>
      <c r="L16" s="121"/>
      <c r="M16" s="121"/>
      <c r="N16" s="121"/>
      <c r="O16" s="122"/>
      <c r="P16" s="122"/>
      <c r="Q16" s="122"/>
      <c r="R16" s="122"/>
      <c r="S16" s="122"/>
      <c r="T16" s="122"/>
      <c r="U16" s="122"/>
      <c r="V16" s="122"/>
      <c r="W16" s="122"/>
      <c r="X16" s="122"/>
      <c r="Y16" s="122"/>
      <c r="Z16" s="122"/>
      <c r="AA16" s="122"/>
      <c r="AB16" s="122"/>
      <c r="AC16" s="122"/>
      <c r="AD16" s="122"/>
      <c r="AE16" s="121"/>
      <c r="AF16" s="121"/>
      <c r="AG16" s="122"/>
      <c r="AH16" s="122"/>
      <c r="BJ16" s="46"/>
      <c r="BK16" s="46"/>
      <c r="BL16" s="46"/>
      <c r="BM16" s="46"/>
      <c r="BN16" s="46"/>
      <c r="BO16" s="46"/>
      <c r="BP16" s="45"/>
    </row>
    <row r="17" spans="2:97" ht="16.5" customHeight="1" thickBot="1" x14ac:dyDescent="0.3">
      <c r="B17" s="385" t="s">
        <v>121</v>
      </c>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7"/>
    </row>
    <row r="18" spans="2:97" ht="13" thickBot="1" x14ac:dyDescent="0.3">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row>
    <row r="19" spans="2:97" ht="14" x14ac:dyDescent="0.25">
      <c r="B19" s="358" t="s">
        <v>163</v>
      </c>
      <c r="C19" s="359"/>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60"/>
    </row>
    <row r="20" spans="2:97" s="45" customFormat="1" ht="21.65" customHeight="1" thickBot="1" x14ac:dyDescent="0.3">
      <c r="B20" s="378" t="s">
        <v>210</v>
      </c>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80"/>
    </row>
    <row r="21" spans="2:97" s="45" customFormat="1" ht="21.65" customHeight="1" thickBot="1" x14ac:dyDescent="0.3">
      <c r="B21" s="388" t="s">
        <v>211</v>
      </c>
      <c r="C21" s="388"/>
      <c r="D21" s="388"/>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row>
    <row r="22" spans="2:97" ht="17.25" customHeight="1" thickBot="1" x14ac:dyDescent="0.3">
      <c r="B22" s="120"/>
      <c r="C22" s="120"/>
      <c r="D22" s="120"/>
      <c r="E22" s="120"/>
      <c r="F22" s="120"/>
      <c r="G22" s="118"/>
      <c r="H22" s="118"/>
      <c r="I22" s="120"/>
      <c r="J22" s="120"/>
      <c r="K22" s="120"/>
      <c r="L22" s="96" t="s">
        <v>148</v>
      </c>
      <c r="M22" s="397"/>
      <c r="N22" s="398"/>
      <c r="O22" s="398"/>
      <c r="P22" s="398"/>
      <c r="Q22" s="398"/>
      <c r="R22" s="398"/>
      <c r="S22" s="398"/>
      <c r="T22" s="398"/>
      <c r="U22" s="398"/>
      <c r="V22" s="398"/>
      <c r="W22" s="398"/>
      <c r="X22" s="398"/>
      <c r="Y22" s="398"/>
      <c r="Z22" s="398"/>
      <c r="AA22" s="399"/>
      <c r="AB22" s="120"/>
      <c r="AC22" s="120"/>
      <c r="AD22" s="120"/>
      <c r="AE22" s="120"/>
      <c r="AF22" s="120"/>
      <c r="AG22" s="120"/>
      <c r="AH22" s="120"/>
    </row>
    <row r="23" spans="2:97" ht="7.5" customHeight="1" thickBot="1" x14ac:dyDescent="0.3">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20"/>
      <c r="AA23" s="120"/>
      <c r="AB23" s="118"/>
      <c r="AC23" s="118"/>
      <c r="AD23" s="118"/>
      <c r="AE23" s="118"/>
      <c r="AF23" s="118"/>
      <c r="AG23" s="118"/>
      <c r="AH23" s="118"/>
    </row>
    <row r="24" spans="2:97" ht="16.5" customHeight="1" x14ac:dyDescent="0.25">
      <c r="B24" s="400" t="s">
        <v>164</v>
      </c>
      <c r="C24" s="401"/>
      <c r="D24" s="401"/>
      <c r="E24" s="401"/>
      <c r="F24" s="401"/>
      <c r="G24" s="401"/>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1"/>
      <c r="AG24" s="401"/>
      <c r="AH24" s="402"/>
    </row>
    <row r="25" spans="2:97" ht="16.5" customHeight="1" x14ac:dyDescent="0.25">
      <c r="B25" s="403" t="s">
        <v>212</v>
      </c>
      <c r="C25" s="404"/>
      <c r="D25" s="404"/>
      <c r="E25" s="404"/>
      <c r="F25" s="404"/>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5"/>
    </row>
    <row r="26" spans="2:97" ht="16.5" customHeight="1" x14ac:dyDescent="0.25">
      <c r="B26" s="406" t="s">
        <v>165</v>
      </c>
      <c r="C26" s="407"/>
      <c r="D26" s="407"/>
      <c r="E26" s="407"/>
      <c r="F26" s="407"/>
      <c r="G26" s="407"/>
      <c r="H26" s="407"/>
      <c r="I26" s="407"/>
      <c r="J26" s="407"/>
      <c r="K26" s="407"/>
      <c r="L26" s="407"/>
      <c r="M26" s="407"/>
      <c r="N26" s="407"/>
      <c r="O26" s="407"/>
      <c r="P26" s="407" t="s">
        <v>166</v>
      </c>
      <c r="Q26" s="407"/>
      <c r="R26" s="407"/>
      <c r="S26" s="407"/>
      <c r="T26" s="407"/>
      <c r="U26" s="407"/>
      <c r="V26" s="407"/>
      <c r="W26" s="407"/>
      <c r="X26" s="407"/>
      <c r="Y26" s="407"/>
      <c r="Z26" s="407"/>
      <c r="AA26" s="407" t="s">
        <v>167</v>
      </c>
      <c r="AB26" s="407"/>
      <c r="AC26" s="407"/>
      <c r="AD26" s="407"/>
      <c r="AE26" s="407"/>
      <c r="AF26" s="407"/>
      <c r="AG26" s="407"/>
      <c r="AH26" s="408"/>
    </row>
    <row r="27" spans="2:97" ht="17.25" customHeight="1" x14ac:dyDescent="0.25">
      <c r="B27" s="393"/>
      <c r="C27" s="394"/>
      <c r="D27" s="394"/>
      <c r="E27" s="394"/>
      <c r="F27" s="394"/>
      <c r="G27" s="394"/>
      <c r="H27" s="394"/>
      <c r="I27" s="394"/>
      <c r="J27" s="394"/>
      <c r="K27" s="394"/>
      <c r="L27" s="394"/>
      <c r="M27" s="394"/>
      <c r="N27" s="394"/>
      <c r="O27" s="394"/>
      <c r="P27" s="395"/>
      <c r="Q27" s="395"/>
      <c r="R27" s="395"/>
      <c r="S27" s="395"/>
      <c r="T27" s="395"/>
      <c r="U27" s="395"/>
      <c r="V27" s="395"/>
      <c r="W27" s="395"/>
      <c r="X27" s="395"/>
      <c r="Y27" s="395"/>
      <c r="Z27" s="395"/>
      <c r="AA27" s="395"/>
      <c r="AB27" s="395"/>
      <c r="AC27" s="395"/>
      <c r="AD27" s="395"/>
      <c r="AE27" s="395"/>
      <c r="AF27" s="395"/>
      <c r="AG27" s="395"/>
      <c r="AH27" s="396"/>
    </row>
    <row r="28" spans="2:97" ht="17.25" customHeight="1" x14ac:dyDescent="0.25">
      <c r="B28" s="393"/>
      <c r="C28" s="394"/>
      <c r="D28" s="394"/>
      <c r="E28" s="394"/>
      <c r="F28" s="394"/>
      <c r="G28" s="394"/>
      <c r="H28" s="394"/>
      <c r="I28" s="394"/>
      <c r="J28" s="394"/>
      <c r="K28" s="394"/>
      <c r="L28" s="394"/>
      <c r="M28" s="394"/>
      <c r="N28" s="394"/>
      <c r="O28" s="394"/>
      <c r="P28" s="395"/>
      <c r="Q28" s="395"/>
      <c r="R28" s="395"/>
      <c r="S28" s="395"/>
      <c r="T28" s="395"/>
      <c r="U28" s="395"/>
      <c r="V28" s="395"/>
      <c r="W28" s="395"/>
      <c r="X28" s="395"/>
      <c r="Y28" s="395"/>
      <c r="Z28" s="395"/>
      <c r="AA28" s="395"/>
      <c r="AB28" s="395"/>
      <c r="AC28" s="395"/>
      <c r="AD28" s="395"/>
      <c r="AE28" s="395"/>
      <c r="AF28" s="395"/>
      <c r="AG28" s="395"/>
      <c r="AH28" s="396"/>
    </row>
    <row r="29" spans="2:97" ht="17.25" customHeight="1" thickBot="1" x14ac:dyDescent="0.3">
      <c r="B29" s="389"/>
      <c r="C29" s="390"/>
      <c r="D29" s="390"/>
      <c r="E29" s="390"/>
      <c r="F29" s="390"/>
      <c r="G29" s="390"/>
      <c r="H29" s="390"/>
      <c r="I29" s="390"/>
      <c r="J29" s="390"/>
      <c r="K29" s="390"/>
      <c r="L29" s="390"/>
      <c r="M29" s="390"/>
      <c r="N29" s="390"/>
      <c r="O29" s="390"/>
      <c r="P29" s="391"/>
      <c r="Q29" s="391"/>
      <c r="R29" s="391"/>
      <c r="S29" s="391"/>
      <c r="T29" s="391"/>
      <c r="U29" s="391"/>
      <c r="V29" s="391"/>
      <c r="W29" s="391"/>
      <c r="X29" s="391"/>
      <c r="Y29" s="391"/>
      <c r="Z29" s="391"/>
      <c r="AA29" s="391"/>
      <c r="AB29" s="391"/>
      <c r="AC29" s="391"/>
      <c r="AD29" s="391"/>
      <c r="AE29" s="391"/>
      <c r="AF29" s="391"/>
      <c r="AG29" s="391"/>
      <c r="AH29" s="392"/>
    </row>
    <row r="30" spans="2:97" ht="14.25" customHeight="1" thickBot="1" x14ac:dyDescent="0.3"/>
    <row r="31" spans="2:97" ht="20.149999999999999" customHeight="1" x14ac:dyDescent="0.25">
      <c r="B31" s="358" t="s">
        <v>224</v>
      </c>
      <c r="C31" s="359"/>
      <c r="D31" s="359"/>
      <c r="E31" s="359"/>
      <c r="F31" s="359"/>
      <c r="G31" s="359"/>
      <c r="H31" s="359"/>
      <c r="I31" s="359"/>
      <c r="J31" s="359"/>
      <c r="K31" s="359"/>
      <c r="L31" s="359"/>
      <c r="M31" s="359"/>
      <c r="N31" s="359"/>
      <c r="O31" s="359"/>
      <c r="P31" s="359"/>
      <c r="Q31" s="359"/>
      <c r="R31" s="359"/>
      <c r="S31" s="359"/>
      <c r="T31" s="359"/>
      <c r="U31" s="359"/>
      <c r="V31" s="359"/>
      <c r="W31" s="359"/>
      <c r="X31" s="359"/>
      <c r="Y31" s="359"/>
      <c r="Z31" s="359"/>
      <c r="AA31" s="359"/>
      <c r="AB31" s="359"/>
      <c r="AC31" s="359"/>
      <c r="AD31" s="359"/>
      <c r="AE31" s="359"/>
      <c r="AF31" s="359"/>
      <c r="AG31" s="359"/>
      <c r="AH31" s="360"/>
    </row>
    <row r="32" spans="2:97" ht="20.149999999999999" customHeight="1" x14ac:dyDescent="0.25">
      <c r="B32" s="361" t="s">
        <v>225</v>
      </c>
      <c r="C32" s="362"/>
      <c r="D32" s="362"/>
      <c r="E32" s="362"/>
      <c r="F32" s="362"/>
      <c r="G32" s="362"/>
      <c r="H32" s="362"/>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3"/>
    </row>
    <row r="33" spans="2:34" ht="20.149999999999999" customHeight="1" thickBot="1" x14ac:dyDescent="0.3">
      <c r="B33" s="364" t="s">
        <v>72</v>
      </c>
      <c r="C33" s="365"/>
      <c r="D33" s="365"/>
      <c r="E33" s="365"/>
      <c r="F33" s="365"/>
      <c r="G33" s="366"/>
      <c r="H33" s="367" t="s">
        <v>71</v>
      </c>
      <c r="I33" s="365"/>
      <c r="J33" s="365"/>
      <c r="K33" s="365"/>
      <c r="L33" s="365"/>
      <c r="M33" s="365"/>
      <c r="N33" s="365"/>
      <c r="O33" s="365"/>
      <c r="P33" s="365"/>
      <c r="Q33" s="365"/>
      <c r="R33" s="366"/>
      <c r="S33" s="367" t="s">
        <v>226</v>
      </c>
      <c r="T33" s="365"/>
      <c r="U33" s="365"/>
      <c r="V33" s="365"/>
      <c r="W33" s="365"/>
      <c r="X33" s="365"/>
      <c r="Y33" s="365"/>
      <c r="Z33" s="365"/>
      <c r="AA33" s="365"/>
      <c r="AB33" s="366"/>
      <c r="AC33" s="367" t="s">
        <v>227</v>
      </c>
      <c r="AD33" s="365"/>
      <c r="AE33" s="365"/>
      <c r="AF33" s="365"/>
      <c r="AG33" s="365"/>
      <c r="AH33" s="368"/>
    </row>
    <row r="34" spans="2:34" ht="29.5" customHeight="1" x14ac:dyDescent="0.25">
      <c r="B34" s="333" t="s">
        <v>228</v>
      </c>
      <c r="C34" s="334"/>
      <c r="D34" s="334"/>
      <c r="E34" s="334"/>
      <c r="F34" s="334"/>
      <c r="G34" s="335"/>
      <c r="H34" s="336"/>
      <c r="I34" s="337"/>
      <c r="J34" s="337"/>
      <c r="K34" s="337"/>
      <c r="L34" s="337"/>
      <c r="M34" s="337"/>
      <c r="N34" s="337"/>
      <c r="O34" s="337"/>
      <c r="P34" s="337"/>
      <c r="Q34" s="337"/>
      <c r="R34" s="338"/>
      <c r="S34" s="339"/>
      <c r="T34" s="340"/>
      <c r="U34" s="340"/>
      <c r="V34" s="340"/>
      <c r="W34" s="340"/>
      <c r="X34" s="340"/>
      <c r="Y34" s="340"/>
      <c r="Z34" s="340"/>
      <c r="AA34" s="340"/>
      <c r="AB34" s="341"/>
      <c r="AC34" s="342"/>
      <c r="AD34" s="343"/>
      <c r="AE34" s="343"/>
      <c r="AF34" s="343"/>
      <c r="AG34" s="343"/>
      <c r="AH34" s="344"/>
    </row>
    <row r="35" spans="2:34" ht="29.5" customHeight="1" thickBot="1" x14ac:dyDescent="0.3">
      <c r="B35" s="345" t="s">
        <v>229</v>
      </c>
      <c r="C35" s="346"/>
      <c r="D35" s="346"/>
      <c r="E35" s="346"/>
      <c r="F35" s="346"/>
      <c r="G35" s="347"/>
      <c r="H35" s="348"/>
      <c r="I35" s="349"/>
      <c r="J35" s="349"/>
      <c r="K35" s="349"/>
      <c r="L35" s="349"/>
      <c r="M35" s="349"/>
      <c r="N35" s="349"/>
      <c r="O35" s="349"/>
      <c r="P35" s="349"/>
      <c r="Q35" s="349"/>
      <c r="R35" s="350"/>
      <c r="S35" s="351"/>
      <c r="T35" s="352"/>
      <c r="U35" s="352"/>
      <c r="V35" s="352"/>
      <c r="W35" s="352"/>
      <c r="X35" s="352"/>
      <c r="Y35" s="352"/>
      <c r="Z35" s="352"/>
      <c r="AA35" s="352"/>
      <c r="AB35" s="353"/>
      <c r="AC35" s="351"/>
      <c r="AD35" s="352"/>
      <c r="AE35" s="352"/>
      <c r="AF35" s="352"/>
      <c r="AG35" s="352"/>
      <c r="AH35" s="354"/>
    </row>
  </sheetData>
  <sheetProtection selectLockedCells="1"/>
  <mergeCells count="78">
    <mergeCell ref="B21:AH21"/>
    <mergeCell ref="B29:O29"/>
    <mergeCell ref="P29:Z29"/>
    <mergeCell ref="AA29:AH29"/>
    <mergeCell ref="B27:O27"/>
    <mergeCell ref="P27:Z27"/>
    <mergeCell ref="AA27:AH27"/>
    <mergeCell ref="B28:O28"/>
    <mergeCell ref="P28:Z28"/>
    <mergeCell ref="AA28:AH28"/>
    <mergeCell ref="M22:AA22"/>
    <mergeCell ref="B24:AH24"/>
    <mergeCell ref="B25:AH25"/>
    <mergeCell ref="B26:O26"/>
    <mergeCell ref="P26:Z26"/>
    <mergeCell ref="AA26:AH26"/>
    <mergeCell ref="AD6:AH6"/>
    <mergeCell ref="B7:K7"/>
    <mergeCell ref="L7:V7"/>
    <mergeCell ref="W7:AC7"/>
    <mergeCell ref="AD7:AH7"/>
    <mergeCell ref="B6:K6"/>
    <mergeCell ref="L6:V6"/>
    <mergeCell ref="W6:AC6"/>
    <mergeCell ref="B19:AH19"/>
    <mergeCell ref="B20:AH20"/>
    <mergeCell ref="B14:K14"/>
    <mergeCell ref="L14:V14"/>
    <mergeCell ref="W14:AC14"/>
    <mergeCell ref="AD14:AH14"/>
    <mergeCell ref="B15:AC15"/>
    <mergeCell ref="AD15:AH15"/>
    <mergeCell ref="B17:AH17"/>
    <mergeCell ref="B12:K12"/>
    <mergeCell ref="L12:V12"/>
    <mergeCell ref="W12:AC12"/>
    <mergeCell ref="AD12:AH12"/>
    <mergeCell ref="B13:K13"/>
    <mergeCell ref="L13:V13"/>
    <mergeCell ref="W13:AC13"/>
    <mergeCell ref="AD13:AH13"/>
    <mergeCell ref="B10:K10"/>
    <mergeCell ref="L10:V10"/>
    <mergeCell ref="W10:AC10"/>
    <mergeCell ref="AD10:AH10"/>
    <mergeCell ref="B11:K11"/>
    <mergeCell ref="L11:V11"/>
    <mergeCell ref="W11:AC11"/>
    <mergeCell ref="AD11:AH11"/>
    <mergeCell ref="AD8:AH8"/>
    <mergeCell ref="B9:K9"/>
    <mergeCell ref="L9:V9"/>
    <mergeCell ref="W9:AC9"/>
    <mergeCell ref="AD9:AH9"/>
    <mergeCell ref="B2:AH2"/>
    <mergeCell ref="B31:AH31"/>
    <mergeCell ref="B32:AH32"/>
    <mergeCell ref="B33:G33"/>
    <mergeCell ref="H33:R33"/>
    <mergeCell ref="S33:AB33"/>
    <mergeCell ref="AC33:AH33"/>
    <mergeCell ref="B3:AH3"/>
    <mergeCell ref="B4:AH4"/>
    <mergeCell ref="B5:K5"/>
    <mergeCell ref="L5:V5"/>
    <mergeCell ref="W5:AC5"/>
    <mergeCell ref="AD5:AH5"/>
    <mergeCell ref="B8:K8"/>
    <mergeCell ref="L8:V8"/>
    <mergeCell ref="W8:AC8"/>
    <mergeCell ref="B34:G34"/>
    <mergeCell ref="H34:R34"/>
    <mergeCell ref="S34:AB34"/>
    <mergeCell ref="AC34:AH34"/>
    <mergeCell ref="B35:G35"/>
    <mergeCell ref="H35:R35"/>
    <mergeCell ref="S35:AB35"/>
    <mergeCell ref="AC35:AH35"/>
  </mergeCells>
  <hyperlinks>
    <hyperlink ref="B21:AH21" r:id="rId1" display="U.S. Department of Transportation Federal Motor Carrier Safety Administration" xr:uid="{00000000-0004-0000-0300-000000000000}"/>
  </hyperlinks>
  <pageMargins left="0.7" right="0.7" top="0.75" bottom="0.75" header="0.3" footer="0.3"/>
  <pageSetup scale="98"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F11"/>
  <sheetViews>
    <sheetView showGridLines="0" zoomScaleNormal="100" workbookViewId="0"/>
  </sheetViews>
  <sheetFormatPr defaultRowHeight="14.5" x14ac:dyDescent="0.35"/>
  <cols>
    <col min="1" max="1" width="3.453125" customWidth="1"/>
    <col min="2" max="2" width="18.36328125" customWidth="1"/>
    <col min="3" max="3" width="22.1796875" customWidth="1"/>
    <col min="4" max="4" width="29.6328125" customWidth="1"/>
    <col min="5" max="5" width="36.6328125" customWidth="1"/>
    <col min="6" max="6" width="18.81640625" customWidth="1"/>
    <col min="7" max="7" width="3.54296875" customWidth="1"/>
  </cols>
  <sheetData>
    <row r="1" spans="1:6" ht="15.65" customHeight="1" thickBot="1" x14ac:dyDescent="0.4">
      <c r="A1" s="118"/>
      <c r="B1" s="118"/>
      <c r="C1" s="118"/>
      <c r="D1" s="118"/>
      <c r="E1" s="119"/>
      <c r="F1" s="119"/>
    </row>
    <row r="2" spans="1:6" ht="51" customHeight="1" thickBot="1" x14ac:dyDescent="0.4">
      <c r="A2" s="118"/>
      <c r="B2" s="409" t="s">
        <v>213</v>
      </c>
      <c r="C2" s="410"/>
      <c r="D2" s="410"/>
      <c r="E2" s="410"/>
      <c r="F2" s="411"/>
    </row>
    <row r="3" spans="1:6" ht="21.65" customHeight="1" thickBot="1" x14ac:dyDescent="0.4">
      <c r="A3" s="118"/>
      <c r="B3" s="412" t="s">
        <v>214</v>
      </c>
      <c r="C3" s="412"/>
      <c r="D3" s="171"/>
      <c r="E3" s="172"/>
      <c r="F3" s="172"/>
    </row>
    <row r="4" spans="1:6" ht="21.65" customHeight="1" thickBot="1" x14ac:dyDescent="0.4">
      <c r="A4" s="118"/>
      <c r="B4" s="120"/>
      <c r="C4" s="120"/>
      <c r="D4" s="120"/>
      <c r="E4" s="173" t="s">
        <v>215</v>
      </c>
      <c r="F4" s="238"/>
    </row>
    <row r="5" spans="1:6" ht="9.65" customHeight="1" thickBot="1" x14ac:dyDescent="0.4">
      <c r="A5" s="118"/>
      <c r="B5" s="120"/>
      <c r="C5" s="120"/>
      <c r="D5" s="120"/>
      <c r="E5" s="120"/>
      <c r="F5" s="174"/>
    </row>
    <row r="6" spans="1:6" ht="40" customHeight="1" thickBot="1" x14ac:dyDescent="0.4">
      <c r="A6" s="118"/>
      <c r="B6" s="413" t="s">
        <v>274</v>
      </c>
      <c r="C6" s="414"/>
      <c r="D6" s="414"/>
      <c r="E6" s="414"/>
      <c r="F6" s="415"/>
    </row>
    <row r="7" spans="1:6" x14ac:dyDescent="0.35">
      <c r="A7" s="118"/>
      <c r="B7" s="175" t="s">
        <v>71</v>
      </c>
      <c r="C7" s="176" t="s">
        <v>72</v>
      </c>
      <c r="D7" s="177" t="s">
        <v>216</v>
      </c>
      <c r="E7" s="178" t="s">
        <v>120</v>
      </c>
      <c r="F7" s="179" t="s">
        <v>217</v>
      </c>
    </row>
    <row r="8" spans="1:6" ht="30" customHeight="1" x14ac:dyDescent="0.35">
      <c r="A8" s="118"/>
      <c r="B8" s="220"/>
      <c r="C8" s="220"/>
      <c r="D8" s="221"/>
      <c r="E8" s="222"/>
      <c r="F8" s="220"/>
    </row>
    <row r="9" spans="1:6" ht="30" customHeight="1" x14ac:dyDescent="0.35">
      <c r="A9" s="118"/>
      <c r="B9" s="220"/>
      <c r="C9" s="220"/>
      <c r="D9" s="220"/>
      <c r="E9" s="220"/>
      <c r="F9" s="223"/>
    </row>
    <row r="10" spans="1:6" ht="30" customHeight="1" x14ac:dyDescent="0.35">
      <c r="A10" s="118"/>
      <c r="B10" s="220"/>
      <c r="C10" s="220"/>
      <c r="D10" s="220"/>
      <c r="E10" s="220"/>
      <c r="F10" s="223"/>
    </row>
    <row r="11" spans="1:6" ht="30" customHeight="1" x14ac:dyDescent="0.35">
      <c r="A11" s="118"/>
      <c r="B11" s="220"/>
      <c r="C11" s="220"/>
      <c r="D11" s="220"/>
      <c r="E11" s="220"/>
      <c r="F11" s="223"/>
    </row>
  </sheetData>
  <mergeCells count="3">
    <mergeCell ref="B2:F2"/>
    <mergeCell ref="B3:C3"/>
    <mergeCell ref="B6:F6"/>
  </mergeCells>
  <hyperlinks>
    <hyperlink ref="B3:C3" r:id="rId1" display="WAC 480-90-386" xr:uid="{00000000-0004-0000-0400-000000000000}"/>
  </hyperlinks>
  <pageMargins left="0.7" right="0.7" top="0.75" bottom="0.75" header="0.3" footer="0.3"/>
  <pageSetup scale="68"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B1:D28"/>
  <sheetViews>
    <sheetView showGridLines="0" zoomScaleNormal="100" workbookViewId="0"/>
  </sheetViews>
  <sheetFormatPr defaultColWidth="8.81640625" defaultRowHeight="17.5" x14ac:dyDescent="0.35"/>
  <cols>
    <col min="1" max="1" width="3" style="22" customWidth="1"/>
    <col min="2" max="2" width="51.1796875" style="22" customWidth="1"/>
    <col min="3" max="4" width="19.1796875" style="22" customWidth="1"/>
    <col min="5" max="5" width="4" style="22" customWidth="1"/>
    <col min="6" max="16384" width="8.81640625" style="22"/>
  </cols>
  <sheetData>
    <row r="1" spans="2:4" ht="16.5" customHeight="1" thickBot="1" x14ac:dyDescent="0.4"/>
    <row r="2" spans="2:4" ht="18" x14ac:dyDescent="0.35">
      <c r="B2" s="434" t="s">
        <v>40</v>
      </c>
      <c r="C2" s="435"/>
      <c r="D2" s="436"/>
    </row>
    <row r="3" spans="2:4" s="6" customFormat="1" ht="18.5" thickBot="1" x14ac:dyDescent="0.3">
      <c r="B3" s="437" t="s">
        <v>168</v>
      </c>
      <c r="C3" s="438"/>
      <c r="D3" s="439"/>
    </row>
    <row r="4" spans="2:4" s="6" customFormat="1" ht="7.5" customHeight="1" thickBot="1" x14ac:dyDescent="0.3">
      <c r="B4" s="34"/>
      <c r="C4" s="34"/>
      <c r="D4" s="34"/>
    </row>
    <row r="5" spans="2:4" s="6" customFormat="1" ht="13.5" thickBot="1" x14ac:dyDescent="0.3">
      <c r="B5" s="440" t="s">
        <v>169</v>
      </c>
      <c r="C5" s="441"/>
      <c r="D5" s="442"/>
    </row>
    <row r="6" spans="2:4" s="34" customFormat="1" ht="13" x14ac:dyDescent="0.35">
      <c r="B6" s="443" t="s">
        <v>170</v>
      </c>
      <c r="C6" s="444"/>
      <c r="D6" s="445"/>
    </row>
    <row r="7" spans="2:4" s="6" customFormat="1" ht="30.75" customHeight="1" thickBot="1" x14ac:dyDescent="0.3">
      <c r="B7" s="446" t="s">
        <v>236</v>
      </c>
      <c r="C7" s="447"/>
      <c r="D7" s="448"/>
    </row>
    <row r="8" spans="2:4" s="6" customFormat="1" ht="18" customHeight="1" x14ac:dyDescent="0.25">
      <c r="B8" s="449" t="s">
        <v>187</v>
      </c>
      <c r="C8" s="450"/>
      <c r="D8" s="235"/>
    </row>
    <row r="9" spans="2:4" s="6" customFormat="1" ht="18" customHeight="1" x14ac:dyDescent="0.25">
      <c r="B9" s="161" t="s">
        <v>171</v>
      </c>
      <c r="C9" s="162"/>
      <c r="D9" s="235"/>
    </row>
    <row r="10" spans="2:4" s="6" customFormat="1" ht="18" customHeight="1" x14ac:dyDescent="0.25">
      <c r="B10" s="451" t="s">
        <v>172</v>
      </c>
      <c r="C10" s="452"/>
      <c r="D10" s="236"/>
    </row>
    <row r="11" spans="2:4" s="6" customFormat="1" ht="18" customHeight="1" x14ac:dyDescent="0.25">
      <c r="B11" s="451" t="s">
        <v>173</v>
      </c>
      <c r="C11" s="452"/>
      <c r="D11" s="236"/>
    </row>
    <row r="12" spans="2:4" s="6" customFormat="1" ht="18" customHeight="1" thickBot="1" x14ac:dyDescent="0.3">
      <c r="B12" s="453" t="s">
        <v>174</v>
      </c>
      <c r="C12" s="454"/>
      <c r="D12" s="237"/>
    </row>
    <row r="13" spans="2:4" s="6" customFormat="1" ht="7.5" customHeight="1" thickBot="1" x14ac:dyDescent="0.3">
      <c r="B13" s="34"/>
      <c r="C13" s="34"/>
      <c r="D13" s="34"/>
    </row>
    <row r="14" spans="2:4" s="34" customFormat="1" ht="13" x14ac:dyDescent="0.35">
      <c r="B14" s="422" t="s">
        <v>41</v>
      </c>
      <c r="C14" s="423"/>
      <c r="D14" s="424"/>
    </row>
    <row r="15" spans="2:4" s="34" customFormat="1" ht="13" x14ac:dyDescent="0.35">
      <c r="B15" s="425" t="s">
        <v>170</v>
      </c>
      <c r="C15" s="426"/>
      <c r="D15" s="427"/>
    </row>
    <row r="16" spans="2:4" s="34" customFormat="1" ht="56.5" customHeight="1" x14ac:dyDescent="0.35">
      <c r="B16" s="431" t="s">
        <v>237</v>
      </c>
      <c r="C16" s="432"/>
      <c r="D16" s="433"/>
    </row>
    <row r="17" spans="2:4" s="34" customFormat="1" ht="18" customHeight="1" x14ac:dyDescent="0.35">
      <c r="B17" s="123" t="s">
        <v>231</v>
      </c>
      <c r="C17" s="418"/>
      <c r="D17" s="419"/>
    </row>
    <row r="18" spans="2:4" s="34" customFormat="1" ht="18" customHeight="1" thickBot="1" x14ac:dyDescent="0.4">
      <c r="B18" s="124" t="s">
        <v>175</v>
      </c>
      <c r="C18" s="420"/>
      <c r="D18" s="421"/>
    </row>
    <row r="19" spans="2:4" s="125" customFormat="1" ht="7.5" customHeight="1" thickBot="1" x14ac:dyDescent="0.3">
      <c r="B19" s="34"/>
      <c r="C19" s="34"/>
      <c r="D19" s="34"/>
    </row>
    <row r="20" spans="2:4" s="125" customFormat="1" ht="13" x14ac:dyDescent="0.25">
      <c r="B20" s="422" t="s">
        <v>43</v>
      </c>
      <c r="C20" s="423"/>
      <c r="D20" s="424"/>
    </row>
    <row r="21" spans="2:4" s="125" customFormat="1" ht="13.5" thickBot="1" x14ac:dyDescent="0.3">
      <c r="B21" s="425" t="s">
        <v>170</v>
      </c>
      <c r="C21" s="426"/>
      <c r="D21" s="427"/>
    </row>
    <row r="22" spans="2:4" s="125" customFormat="1" ht="240" customHeight="1" thickBot="1" x14ac:dyDescent="0.3">
      <c r="B22" s="428" t="s">
        <v>275</v>
      </c>
      <c r="C22" s="429"/>
      <c r="D22" s="430"/>
    </row>
    <row r="23" spans="2:4" s="125" customFormat="1" ht="40" customHeight="1" thickBot="1" x14ac:dyDescent="0.3">
      <c r="B23" s="297" t="s">
        <v>276</v>
      </c>
      <c r="C23" s="416" t="s">
        <v>277</v>
      </c>
      <c r="D23" s="417"/>
    </row>
    <row r="24" spans="2:4" s="125" customFormat="1" ht="26" x14ac:dyDescent="0.25">
      <c r="B24" s="126" t="s">
        <v>44</v>
      </c>
      <c r="C24" s="193" t="s">
        <v>232</v>
      </c>
      <c r="D24" s="127" t="s">
        <v>42</v>
      </c>
    </row>
    <row r="25" spans="2:4" s="125" customFormat="1" ht="18" customHeight="1" x14ac:dyDescent="0.25">
      <c r="B25" s="128" t="s">
        <v>45</v>
      </c>
      <c r="C25" s="216"/>
      <c r="D25" s="217"/>
    </row>
    <row r="26" spans="2:4" s="125" customFormat="1" ht="25" x14ac:dyDescent="0.25">
      <c r="B26" s="129" t="s">
        <v>46</v>
      </c>
      <c r="C26" s="216"/>
      <c r="D26" s="217"/>
    </row>
    <row r="27" spans="2:4" s="125" customFormat="1" ht="25" x14ac:dyDescent="0.25">
      <c r="B27" s="129" t="s">
        <v>47</v>
      </c>
      <c r="C27" s="216"/>
      <c r="D27" s="217"/>
    </row>
    <row r="28" spans="2:4" s="125" customFormat="1" ht="18" customHeight="1" thickBot="1" x14ac:dyDescent="0.3">
      <c r="B28" s="130" t="s">
        <v>82</v>
      </c>
      <c r="C28" s="218"/>
      <c r="D28" s="219"/>
    </row>
  </sheetData>
  <mergeCells count="18">
    <mergeCell ref="B16:D16"/>
    <mergeCell ref="B2:D2"/>
    <mergeCell ref="B3:D3"/>
    <mergeCell ref="B5:D5"/>
    <mergeCell ref="B6:D6"/>
    <mergeCell ref="B7:D7"/>
    <mergeCell ref="B8:C8"/>
    <mergeCell ref="B10:C10"/>
    <mergeCell ref="B11:C11"/>
    <mergeCell ref="B12:C12"/>
    <mergeCell ref="B14:D14"/>
    <mergeCell ref="B15:D15"/>
    <mergeCell ref="C23:D23"/>
    <mergeCell ref="C17:D17"/>
    <mergeCell ref="C18:D18"/>
    <mergeCell ref="B20:D20"/>
    <mergeCell ref="B21:D21"/>
    <mergeCell ref="B22:D22"/>
  </mergeCells>
  <hyperlinks>
    <hyperlink ref="B23" r:id="rId1" display="https://ai.fmcsa.dot.gov/SMS/" xr:uid="{C526C84C-3616-48F6-A597-F46D28A94E51}"/>
    <hyperlink ref="C23:D23" r:id="rId2" location="se49.5.390_15" display="You may also review 49 Code of Federal Regulations (eCFR) §390.5 Definitions." xr:uid="{5250C02B-2A92-435A-A6C9-886CACB012FE}"/>
  </hyperlinks>
  <pageMargins left="0.7" right="0.7" top="0.75" bottom="0.75" header="0.3" footer="0.3"/>
  <pageSetup scale="89" orientation="portrait" horizontalDpi="1200" verticalDpi="120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B1:E24"/>
  <sheetViews>
    <sheetView showGridLines="0" zoomScaleNormal="100" workbookViewId="0"/>
  </sheetViews>
  <sheetFormatPr defaultColWidth="8.81640625" defaultRowHeight="17.5" x14ac:dyDescent="0.35"/>
  <cols>
    <col min="1" max="1" width="3" style="133" customWidth="1"/>
    <col min="2" max="2" width="24.7265625" style="133" customWidth="1"/>
    <col min="3" max="5" width="19.1796875" style="133" customWidth="1"/>
    <col min="6" max="6" width="4.26953125" style="133" customWidth="1"/>
    <col min="7" max="255" width="8.81640625" style="133"/>
    <col min="256" max="256" width="13.81640625" style="133" customWidth="1"/>
    <col min="257" max="257" width="10" style="133" customWidth="1"/>
    <col min="258" max="258" width="8.26953125" style="133" customWidth="1"/>
    <col min="259" max="261" width="19.1796875" style="133" customWidth="1"/>
    <col min="262" max="511" width="8.81640625" style="133"/>
    <col min="512" max="512" width="13.81640625" style="133" customWidth="1"/>
    <col min="513" max="513" width="10" style="133" customWidth="1"/>
    <col min="514" max="514" width="8.26953125" style="133" customWidth="1"/>
    <col min="515" max="517" width="19.1796875" style="133" customWidth="1"/>
    <col min="518" max="767" width="8.81640625" style="133"/>
    <col min="768" max="768" width="13.81640625" style="133" customWidth="1"/>
    <col min="769" max="769" width="10" style="133" customWidth="1"/>
    <col min="770" max="770" width="8.26953125" style="133" customWidth="1"/>
    <col min="771" max="773" width="19.1796875" style="133" customWidth="1"/>
    <col min="774" max="1023" width="8.81640625" style="133"/>
    <col min="1024" max="1024" width="13.81640625" style="133" customWidth="1"/>
    <col min="1025" max="1025" width="10" style="133" customWidth="1"/>
    <col min="1026" max="1026" width="8.26953125" style="133" customWidth="1"/>
    <col min="1027" max="1029" width="19.1796875" style="133" customWidth="1"/>
    <col min="1030" max="1279" width="8.81640625" style="133"/>
    <col min="1280" max="1280" width="13.81640625" style="133" customWidth="1"/>
    <col min="1281" max="1281" width="10" style="133" customWidth="1"/>
    <col min="1282" max="1282" width="8.26953125" style="133" customWidth="1"/>
    <col min="1283" max="1285" width="19.1796875" style="133" customWidth="1"/>
    <col min="1286" max="1535" width="8.81640625" style="133"/>
    <col min="1536" max="1536" width="13.81640625" style="133" customWidth="1"/>
    <col min="1537" max="1537" width="10" style="133" customWidth="1"/>
    <col min="1538" max="1538" width="8.26953125" style="133" customWidth="1"/>
    <col min="1539" max="1541" width="19.1796875" style="133" customWidth="1"/>
    <col min="1542" max="1791" width="8.81640625" style="133"/>
    <col min="1792" max="1792" width="13.81640625" style="133" customWidth="1"/>
    <col min="1793" max="1793" width="10" style="133" customWidth="1"/>
    <col min="1794" max="1794" width="8.26953125" style="133" customWidth="1"/>
    <col min="1795" max="1797" width="19.1796875" style="133" customWidth="1"/>
    <col min="1798" max="2047" width="8.81640625" style="133"/>
    <col min="2048" max="2048" width="13.81640625" style="133" customWidth="1"/>
    <col min="2049" max="2049" width="10" style="133" customWidth="1"/>
    <col min="2050" max="2050" width="8.26953125" style="133" customWidth="1"/>
    <col min="2051" max="2053" width="19.1796875" style="133" customWidth="1"/>
    <col min="2054" max="2303" width="8.81640625" style="133"/>
    <col min="2304" max="2304" width="13.81640625" style="133" customWidth="1"/>
    <col min="2305" max="2305" width="10" style="133" customWidth="1"/>
    <col min="2306" max="2306" width="8.26953125" style="133" customWidth="1"/>
    <col min="2307" max="2309" width="19.1796875" style="133" customWidth="1"/>
    <col min="2310" max="2559" width="8.81640625" style="133"/>
    <col min="2560" max="2560" width="13.81640625" style="133" customWidth="1"/>
    <col min="2561" max="2561" width="10" style="133" customWidth="1"/>
    <col min="2562" max="2562" width="8.26953125" style="133" customWidth="1"/>
    <col min="2563" max="2565" width="19.1796875" style="133" customWidth="1"/>
    <col min="2566" max="2815" width="8.81640625" style="133"/>
    <col min="2816" max="2816" width="13.81640625" style="133" customWidth="1"/>
    <col min="2817" max="2817" width="10" style="133" customWidth="1"/>
    <col min="2818" max="2818" width="8.26953125" style="133" customWidth="1"/>
    <col min="2819" max="2821" width="19.1796875" style="133" customWidth="1"/>
    <col min="2822" max="3071" width="8.81640625" style="133"/>
    <col min="3072" max="3072" width="13.81640625" style="133" customWidth="1"/>
    <col min="3073" max="3073" width="10" style="133" customWidth="1"/>
    <col min="3074" max="3074" width="8.26953125" style="133" customWidth="1"/>
    <col min="3075" max="3077" width="19.1796875" style="133" customWidth="1"/>
    <col min="3078" max="3327" width="8.81640625" style="133"/>
    <col min="3328" max="3328" width="13.81640625" style="133" customWidth="1"/>
    <col min="3329" max="3329" width="10" style="133" customWidth="1"/>
    <col min="3330" max="3330" width="8.26953125" style="133" customWidth="1"/>
    <col min="3331" max="3333" width="19.1796875" style="133" customWidth="1"/>
    <col min="3334" max="3583" width="8.81640625" style="133"/>
    <col min="3584" max="3584" width="13.81640625" style="133" customWidth="1"/>
    <col min="3585" max="3585" width="10" style="133" customWidth="1"/>
    <col min="3586" max="3586" width="8.26953125" style="133" customWidth="1"/>
    <col min="3587" max="3589" width="19.1796875" style="133" customWidth="1"/>
    <col min="3590" max="3839" width="8.81640625" style="133"/>
    <col min="3840" max="3840" width="13.81640625" style="133" customWidth="1"/>
    <col min="3841" max="3841" width="10" style="133" customWidth="1"/>
    <col min="3842" max="3842" width="8.26953125" style="133" customWidth="1"/>
    <col min="3843" max="3845" width="19.1796875" style="133" customWidth="1"/>
    <col min="3846" max="4095" width="8.81640625" style="133"/>
    <col min="4096" max="4096" width="13.81640625" style="133" customWidth="1"/>
    <col min="4097" max="4097" width="10" style="133" customWidth="1"/>
    <col min="4098" max="4098" width="8.26953125" style="133" customWidth="1"/>
    <col min="4099" max="4101" width="19.1796875" style="133" customWidth="1"/>
    <col min="4102" max="4351" width="8.81640625" style="133"/>
    <col min="4352" max="4352" width="13.81640625" style="133" customWidth="1"/>
    <col min="4353" max="4353" width="10" style="133" customWidth="1"/>
    <col min="4354" max="4354" width="8.26953125" style="133" customWidth="1"/>
    <col min="4355" max="4357" width="19.1796875" style="133" customWidth="1"/>
    <col min="4358" max="4607" width="8.81640625" style="133"/>
    <col min="4608" max="4608" width="13.81640625" style="133" customWidth="1"/>
    <col min="4609" max="4609" width="10" style="133" customWidth="1"/>
    <col min="4610" max="4610" width="8.26953125" style="133" customWidth="1"/>
    <col min="4611" max="4613" width="19.1796875" style="133" customWidth="1"/>
    <col min="4614" max="4863" width="8.81640625" style="133"/>
    <col min="4864" max="4864" width="13.81640625" style="133" customWidth="1"/>
    <col min="4865" max="4865" width="10" style="133" customWidth="1"/>
    <col min="4866" max="4866" width="8.26953125" style="133" customWidth="1"/>
    <col min="4867" max="4869" width="19.1796875" style="133" customWidth="1"/>
    <col min="4870" max="5119" width="8.81640625" style="133"/>
    <col min="5120" max="5120" width="13.81640625" style="133" customWidth="1"/>
    <col min="5121" max="5121" width="10" style="133" customWidth="1"/>
    <col min="5122" max="5122" width="8.26953125" style="133" customWidth="1"/>
    <col min="5123" max="5125" width="19.1796875" style="133" customWidth="1"/>
    <col min="5126" max="5375" width="8.81640625" style="133"/>
    <col min="5376" max="5376" width="13.81640625" style="133" customWidth="1"/>
    <col min="5377" max="5377" width="10" style="133" customWidth="1"/>
    <col min="5378" max="5378" width="8.26953125" style="133" customWidth="1"/>
    <col min="5379" max="5381" width="19.1796875" style="133" customWidth="1"/>
    <col min="5382" max="5631" width="8.81640625" style="133"/>
    <col min="5632" max="5632" width="13.81640625" style="133" customWidth="1"/>
    <col min="5633" max="5633" width="10" style="133" customWidth="1"/>
    <col min="5634" max="5634" width="8.26953125" style="133" customWidth="1"/>
    <col min="5635" max="5637" width="19.1796875" style="133" customWidth="1"/>
    <col min="5638" max="5887" width="8.81640625" style="133"/>
    <col min="5888" max="5888" width="13.81640625" style="133" customWidth="1"/>
    <col min="5889" max="5889" width="10" style="133" customWidth="1"/>
    <col min="5890" max="5890" width="8.26953125" style="133" customWidth="1"/>
    <col min="5891" max="5893" width="19.1796875" style="133" customWidth="1"/>
    <col min="5894" max="6143" width="8.81640625" style="133"/>
    <col min="6144" max="6144" width="13.81640625" style="133" customWidth="1"/>
    <col min="6145" max="6145" width="10" style="133" customWidth="1"/>
    <col min="6146" max="6146" width="8.26953125" style="133" customWidth="1"/>
    <col min="6147" max="6149" width="19.1796875" style="133" customWidth="1"/>
    <col min="6150" max="6399" width="8.81640625" style="133"/>
    <col min="6400" max="6400" width="13.81640625" style="133" customWidth="1"/>
    <col min="6401" max="6401" width="10" style="133" customWidth="1"/>
    <col min="6402" max="6402" width="8.26953125" style="133" customWidth="1"/>
    <col min="6403" max="6405" width="19.1796875" style="133" customWidth="1"/>
    <col min="6406" max="6655" width="8.81640625" style="133"/>
    <col min="6656" max="6656" width="13.81640625" style="133" customWidth="1"/>
    <col min="6657" max="6657" width="10" style="133" customWidth="1"/>
    <col min="6658" max="6658" width="8.26953125" style="133" customWidth="1"/>
    <col min="6659" max="6661" width="19.1796875" style="133" customWidth="1"/>
    <col min="6662" max="6911" width="8.81640625" style="133"/>
    <col min="6912" max="6912" width="13.81640625" style="133" customWidth="1"/>
    <col min="6913" max="6913" width="10" style="133" customWidth="1"/>
    <col min="6914" max="6914" width="8.26953125" style="133" customWidth="1"/>
    <col min="6915" max="6917" width="19.1796875" style="133" customWidth="1"/>
    <col min="6918" max="7167" width="8.81640625" style="133"/>
    <col min="7168" max="7168" width="13.81640625" style="133" customWidth="1"/>
    <col min="7169" max="7169" width="10" style="133" customWidth="1"/>
    <col min="7170" max="7170" width="8.26953125" style="133" customWidth="1"/>
    <col min="7171" max="7173" width="19.1796875" style="133" customWidth="1"/>
    <col min="7174" max="7423" width="8.81640625" style="133"/>
    <col min="7424" max="7424" width="13.81640625" style="133" customWidth="1"/>
    <col min="7425" max="7425" width="10" style="133" customWidth="1"/>
    <col min="7426" max="7426" width="8.26953125" style="133" customWidth="1"/>
    <col min="7427" max="7429" width="19.1796875" style="133" customWidth="1"/>
    <col min="7430" max="7679" width="8.81640625" style="133"/>
    <col min="7680" max="7680" width="13.81640625" style="133" customWidth="1"/>
    <col min="7681" max="7681" width="10" style="133" customWidth="1"/>
    <col min="7682" max="7682" width="8.26953125" style="133" customWidth="1"/>
    <col min="7683" max="7685" width="19.1796875" style="133" customWidth="1"/>
    <col min="7686" max="7935" width="8.81640625" style="133"/>
    <col min="7936" max="7936" width="13.81640625" style="133" customWidth="1"/>
    <col min="7937" max="7937" width="10" style="133" customWidth="1"/>
    <col min="7938" max="7938" width="8.26953125" style="133" customWidth="1"/>
    <col min="7939" max="7941" width="19.1796875" style="133" customWidth="1"/>
    <col min="7942" max="8191" width="8.81640625" style="133"/>
    <col min="8192" max="8192" width="13.81640625" style="133" customWidth="1"/>
    <col min="8193" max="8193" width="10" style="133" customWidth="1"/>
    <col min="8194" max="8194" width="8.26953125" style="133" customWidth="1"/>
    <col min="8195" max="8197" width="19.1796875" style="133" customWidth="1"/>
    <col min="8198" max="8447" width="8.81640625" style="133"/>
    <col min="8448" max="8448" width="13.81640625" style="133" customWidth="1"/>
    <col min="8449" max="8449" width="10" style="133" customWidth="1"/>
    <col min="8450" max="8450" width="8.26953125" style="133" customWidth="1"/>
    <col min="8451" max="8453" width="19.1796875" style="133" customWidth="1"/>
    <col min="8454" max="8703" width="8.81640625" style="133"/>
    <col min="8704" max="8704" width="13.81640625" style="133" customWidth="1"/>
    <col min="8705" max="8705" width="10" style="133" customWidth="1"/>
    <col min="8706" max="8706" width="8.26953125" style="133" customWidth="1"/>
    <col min="8707" max="8709" width="19.1796875" style="133" customWidth="1"/>
    <col min="8710" max="8959" width="8.81640625" style="133"/>
    <col min="8960" max="8960" width="13.81640625" style="133" customWidth="1"/>
    <col min="8961" max="8961" width="10" style="133" customWidth="1"/>
    <col min="8962" max="8962" width="8.26953125" style="133" customWidth="1"/>
    <col min="8963" max="8965" width="19.1796875" style="133" customWidth="1"/>
    <col min="8966" max="9215" width="8.81640625" style="133"/>
    <col min="9216" max="9216" width="13.81640625" style="133" customWidth="1"/>
    <col min="9217" max="9217" width="10" style="133" customWidth="1"/>
    <col min="9218" max="9218" width="8.26953125" style="133" customWidth="1"/>
    <col min="9219" max="9221" width="19.1796875" style="133" customWidth="1"/>
    <col min="9222" max="9471" width="8.81640625" style="133"/>
    <col min="9472" max="9472" width="13.81640625" style="133" customWidth="1"/>
    <col min="9473" max="9473" width="10" style="133" customWidth="1"/>
    <col min="9474" max="9474" width="8.26953125" style="133" customWidth="1"/>
    <col min="9475" max="9477" width="19.1796875" style="133" customWidth="1"/>
    <col min="9478" max="9727" width="8.81640625" style="133"/>
    <col min="9728" max="9728" width="13.81640625" style="133" customWidth="1"/>
    <col min="9729" max="9729" width="10" style="133" customWidth="1"/>
    <col min="9730" max="9730" width="8.26953125" style="133" customWidth="1"/>
    <col min="9731" max="9733" width="19.1796875" style="133" customWidth="1"/>
    <col min="9734" max="9983" width="8.81640625" style="133"/>
    <col min="9984" max="9984" width="13.81640625" style="133" customWidth="1"/>
    <col min="9985" max="9985" width="10" style="133" customWidth="1"/>
    <col min="9986" max="9986" width="8.26953125" style="133" customWidth="1"/>
    <col min="9987" max="9989" width="19.1796875" style="133" customWidth="1"/>
    <col min="9990" max="10239" width="8.81640625" style="133"/>
    <col min="10240" max="10240" width="13.81640625" style="133" customWidth="1"/>
    <col min="10241" max="10241" width="10" style="133" customWidth="1"/>
    <col min="10242" max="10242" width="8.26953125" style="133" customWidth="1"/>
    <col min="10243" max="10245" width="19.1796875" style="133" customWidth="1"/>
    <col min="10246" max="10495" width="8.81640625" style="133"/>
    <col min="10496" max="10496" width="13.81640625" style="133" customWidth="1"/>
    <col min="10497" max="10497" width="10" style="133" customWidth="1"/>
    <col min="10498" max="10498" width="8.26953125" style="133" customWidth="1"/>
    <col min="10499" max="10501" width="19.1796875" style="133" customWidth="1"/>
    <col min="10502" max="10751" width="8.81640625" style="133"/>
    <col min="10752" max="10752" width="13.81640625" style="133" customWidth="1"/>
    <col min="10753" max="10753" width="10" style="133" customWidth="1"/>
    <col min="10754" max="10754" width="8.26953125" style="133" customWidth="1"/>
    <col min="10755" max="10757" width="19.1796875" style="133" customWidth="1"/>
    <col min="10758" max="11007" width="8.81640625" style="133"/>
    <col min="11008" max="11008" width="13.81640625" style="133" customWidth="1"/>
    <col min="11009" max="11009" width="10" style="133" customWidth="1"/>
    <col min="11010" max="11010" width="8.26953125" style="133" customWidth="1"/>
    <col min="11011" max="11013" width="19.1796875" style="133" customWidth="1"/>
    <col min="11014" max="11263" width="8.81640625" style="133"/>
    <col min="11264" max="11264" width="13.81640625" style="133" customWidth="1"/>
    <col min="11265" max="11265" width="10" style="133" customWidth="1"/>
    <col min="11266" max="11266" width="8.26953125" style="133" customWidth="1"/>
    <col min="11267" max="11269" width="19.1796875" style="133" customWidth="1"/>
    <col min="11270" max="11519" width="8.81640625" style="133"/>
    <col min="11520" max="11520" width="13.81640625" style="133" customWidth="1"/>
    <col min="11521" max="11521" width="10" style="133" customWidth="1"/>
    <col min="11522" max="11522" width="8.26953125" style="133" customWidth="1"/>
    <col min="11523" max="11525" width="19.1796875" style="133" customWidth="1"/>
    <col min="11526" max="11775" width="8.81640625" style="133"/>
    <col min="11776" max="11776" width="13.81640625" style="133" customWidth="1"/>
    <col min="11777" max="11777" width="10" style="133" customWidth="1"/>
    <col min="11778" max="11778" width="8.26953125" style="133" customWidth="1"/>
    <col min="11779" max="11781" width="19.1796875" style="133" customWidth="1"/>
    <col min="11782" max="12031" width="8.81640625" style="133"/>
    <col min="12032" max="12032" width="13.81640625" style="133" customWidth="1"/>
    <col min="12033" max="12033" width="10" style="133" customWidth="1"/>
    <col min="12034" max="12034" width="8.26953125" style="133" customWidth="1"/>
    <col min="12035" max="12037" width="19.1796875" style="133" customWidth="1"/>
    <col min="12038" max="12287" width="8.81640625" style="133"/>
    <col min="12288" max="12288" width="13.81640625" style="133" customWidth="1"/>
    <col min="12289" max="12289" width="10" style="133" customWidth="1"/>
    <col min="12290" max="12290" width="8.26953125" style="133" customWidth="1"/>
    <col min="12291" max="12293" width="19.1796875" style="133" customWidth="1"/>
    <col min="12294" max="12543" width="8.81640625" style="133"/>
    <col min="12544" max="12544" width="13.81640625" style="133" customWidth="1"/>
    <col min="12545" max="12545" width="10" style="133" customWidth="1"/>
    <col min="12546" max="12546" width="8.26953125" style="133" customWidth="1"/>
    <col min="12547" max="12549" width="19.1796875" style="133" customWidth="1"/>
    <col min="12550" max="12799" width="8.81640625" style="133"/>
    <col min="12800" max="12800" width="13.81640625" style="133" customWidth="1"/>
    <col min="12801" max="12801" width="10" style="133" customWidth="1"/>
    <col min="12802" max="12802" width="8.26953125" style="133" customWidth="1"/>
    <col min="12803" max="12805" width="19.1796875" style="133" customWidth="1"/>
    <col min="12806" max="13055" width="8.81640625" style="133"/>
    <col min="13056" max="13056" width="13.81640625" style="133" customWidth="1"/>
    <col min="13057" max="13057" width="10" style="133" customWidth="1"/>
    <col min="13058" max="13058" width="8.26953125" style="133" customWidth="1"/>
    <col min="13059" max="13061" width="19.1796875" style="133" customWidth="1"/>
    <col min="13062" max="13311" width="8.81640625" style="133"/>
    <col min="13312" max="13312" width="13.81640625" style="133" customWidth="1"/>
    <col min="13313" max="13313" width="10" style="133" customWidth="1"/>
    <col min="13314" max="13314" width="8.26953125" style="133" customWidth="1"/>
    <col min="13315" max="13317" width="19.1796875" style="133" customWidth="1"/>
    <col min="13318" max="13567" width="8.81640625" style="133"/>
    <col min="13568" max="13568" width="13.81640625" style="133" customWidth="1"/>
    <col min="13569" max="13569" width="10" style="133" customWidth="1"/>
    <col min="13570" max="13570" width="8.26953125" style="133" customWidth="1"/>
    <col min="13571" max="13573" width="19.1796875" style="133" customWidth="1"/>
    <col min="13574" max="13823" width="8.81640625" style="133"/>
    <col min="13824" max="13824" width="13.81640625" style="133" customWidth="1"/>
    <col min="13825" max="13825" width="10" style="133" customWidth="1"/>
    <col min="13826" max="13826" width="8.26953125" style="133" customWidth="1"/>
    <col min="13827" max="13829" width="19.1796875" style="133" customWidth="1"/>
    <col min="13830" max="14079" width="8.81640625" style="133"/>
    <col min="14080" max="14080" width="13.81640625" style="133" customWidth="1"/>
    <col min="14081" max="14081" width="10" style="133" customWidth="1"/>
    <col min="14082" max="14082" width="8.26953125" style="133" customWidth="1"/>
    <col min="14083" max="14085" width="19.1796875" style="133" customWidth="1"/>
    <col min="14086" max="14335" width="8.81640625" style="133"/>
    <col min="14336" max="14336" width="13.81640625" style="133" customWidth="1"/>
    <col min="14337" max="14337" width="10" style="133" customWidth="1"/>
    <col min="14338" max="14338" width="8.26953125" style="133" customWidth="1"/>
    <col min="14339" max="14341" width="19.1796875" style="133" customWidth="1"/>
    <col min="14342" max="14591" width="8.81640625" style="133"/>
    <col min="14592" max="14592" width="13.81640625" style="133" customWidth="1"/>
    <col min="14593" max="14593" width="10" style="133" customWidth="1"/>
    <col min="14594" max="14594" width="8.26953125" style="133" customWidth="1"/>
    <col min="14595" max="14597" width="19.1796875" style="133" customWidth="1"/>
    <col min="14598" max="14847" width="8.81640625" style="133"/>
    <col min="14848" max="14848" width="13.81640625" style="133" customWidth="1"/>
    <col min="14849" max="14849" width="10" style="133" customWidth="1"/>
    <col min="14850" max="14850" width="8.26953125" style="133" customWidth="1"/>
    <col min="14851" max="14853" width="19.1796875" style="133" customWidth="1"/>
    <col min="14854" max="15103" width="8.81640625" style="133"/>
    <col min="15104" max="15104" width="13.81640625" style="133" customWidth="1"/>
    <col min="15105" max="15105" width="10" style="133" customWidth="1"/>
    <col min="15106" max="15106" width="8.26953125" style="133" customWidth="1"/>
    <col min="15107" max="15109" width="19.1796875" style="133" customWidth="1"/>
    <col min="15110" max="15359" width="8.81640625" style="133"/>
    <col min="15360" max="15360" width="13.81640625" style="133" customWidth="1"/>
    <col min="15361" max="15361" width="10" style="133" customWidth="1"/>
    <col min="15362" max="15362" width="8.26953125" style="133" customWidth="1"/>
    <col min="15363" max="15365" width="19.1796875" style="133" customWidth="1"/>
    <col min="15366" max="15615" width="8.81640625" style="133"/>
    <col min="15616" max="15616" width="13.81640625" style="133" customWidth="1"/>
    <col min="15617" max="15617" width="10" style="133" customWidth="1"/>
    <col min="15618" max="15618" width="8.26953125" style="133" customWidth="1"/>
    <col min="15619" max="15621" width="19.1796875" style="133" customWidth="1"/>
    <col min="15622" max="15871" width="8.81640625" style="133"/>
    <col min="15872" max="15872" width="13.81640625" style="133" customWidth="1"/>
    <col min="15873" max="15873" width="10" style="133" customWidth="1"/>
    <col min="15874" max="15874" width="8.26953125" style="133" customWidth="1"/>
    <col min="15875" max="15877" width="19.1796875" style="133" customWidth="1"/>
    <col min="15878" max="16127" width="8.81640625" style="133"/>
    <col min="16128" max="16128" width="13.81640625" style="133" customWidth="1"/>
    <col min="16129" max="16129" width="10" style="133" customWidth="1"/>
    <col min="16130" max="16130" width="8.26953125" style="133" customWidth="1"/>
    <col min="16131" max="16133" width="19.1796875" style="133" customWidth="1"/>
    <col min="16134" max="16384" width="8.81640625" style="133"/>
  </cols>
  <sheetData>
    <row r="1" spans="2:5" ht="15" customHeight="1" thickBot="1" x14ac:dyDescent="0.4"/>
    <row r="2" spans="2:5" ht="20" x14ac:dyDescent="0.35">
      <c r="B2" s="461" t="s">
        <v>48</v>
      </c>
      <c r="C2" s="462"/>
      <c r="D2" s="462"/>
      <c r="E2" s="463"/>
    </row>
    <row r="3" spans="2:5" ht="20.5" thickBot="1" x14ac:dyDescent="0.4">
      <c r="B3" s="477" t="s">
        <v>49</v>
      </c>
      <c r="C3" s="478"/>
      <c r="D3" s="478"/>
      <c r="E3" s="479"/>
    </row>
    <row r="4" spans="2:5" ht="18" thickBot="1" x14ac:dyDescent="0.4">
      <c r="B4" s="467" t="str">
        <f>"(As of December 31, "&amp;'Cover Sheet'!B3&amp;")"</f>
        <v>(As of December 31, 2020)</v>
      </c>
      <c r="C4" s="467"/>
      <c r="D4" s="467"/>
      <c r="E4" s="467"/>
    </row>
    <row r="5" spans="2:5" s="1" customFormat="1" ht="15" customHeight="1" x14ac:dyDescent="0.3">
      <c r="B5" s="468" t="s">
        <v>170</v>
      </c>
      <c r="C5" s="469"/>
      <c r="D5" s="469"/>
      <c r="E5" s="470"/>
    </row>
    <row r="6" spans="2:5" s="1" customFormat="1" ht="48" customHeight="1" thickBot="1" x14ac:dyDescent="0.35">
      <c r="B6" s="471" t="s">
        <v>238</v>
      </c>
      <c r="C6" s="472"/>
      <c r="D6" s="472"/>
      <c r="E6" s="473"/>
    </row>
    <row r="7" spans="2:5" ht="57.75" customHeight="1" thickBot="1" x14ac:dyDescent="0.4">
      <c r="B7" s="134" t="s">
        <v>127</v>
      </c>
      <c r="C7" s="98" t="s">
        <v>125</v>
      </c>
      <c r="D7" s="98" t="s">
        <v>126</v>
      </c>
      <c r="E7" s="135" t="s">
        <v>130</v>
      </c>
    </row>
    <row r="8" spans="2:5" x14ac:dyDescent="0.35">
      <c r="B8" s="131" t="s">
        <v>68</v>
      </c>
      <c r="C8" s="226"/>
      <c r="D8" s="229"/>
      <c r="E8" s="230" t="str">
        <f>IF(OR(C8&lt;&gt;"",D8&lt;&gt;""),C8-D8,"")</f>
        <v/>
      </c>
    </row>
    <row r="9" spans="2:5" ht="25" x14ac:dyDescent="0.35">
      <c r="B9" s="136" t="s">
        <v>49</v>
      </c>
      <c r="C9" s="227"/>
      <c r="D9" s="231"/>
      <c r="E9" s="232" t="str">
        <f>IF(OR(C9&lt;&gt;"",D9&lt;&gt;""),C9-D9,"")</f>
        <v/>
      </c>
    </row>
    <row r="10" spans="2:5" ht="25" x14ac:dyDescent="0.35">
      <c r="B10" s="136" t="s">
        <v>69</v>
      </c>
      <c r="C10" s="227"/>
      <c r="D10" s="231"/>
      <c r="E10" s="232" t="str">
        <f>IF(OR(C10&lt;&gt;"",D10&lt;&gt;""),C10-D10,"")</f>
        <v/>
      </c>
    </row>
    <row r="11" spans="2:5" x14ac:dyDescent="0.35">
      <c r="B11" s="132" t="s">
        <v>176</v>
      </c>
      <c r="C11" s="227"/>
      <c r="D11" s="231"/>
      <c r="E11" s="232" t="str">
        <f t="shared" ref="E11:E12" si="0">IF(OR(C11&lt;&gt;"",D11&lt;&gt;""),C11-D11,"")</f>
        <v/>
      </c>
    </row>
    <row r="12" spans="2:5" ht="18" thickBot="1" x14ac:dyDescent="0.4">
      <c r="B12" s="137" t="s">
        <v>67</v>
      </c>
      <c r="C12" s="228"/>
      <c r="D12" s="233"/>
      <c r="E12" s="234" t="str">
        <f t="shared" si="0"/>
        <v/>
      </c>
    </row>
    <row r="13" spans="2:5" customFormat="1" ht="15" thickBot="1" x14ac:dyDescent="0.4"/>
    <row r="14" spans="2:5" customFormat="1" ht="18" customHeight="1" thickBot="1" x14ac:dyDescent="0.4">
      <c r="B14" s="474" t="s">
        <v>197</v>
      </c>
      <c r="C14" s="475"/>
      <c r="D14" s="475"/>
      <c r="E14" s="476"/>
    </row>
    <row r="15" spans="2:5" customFormat="1" ht="18" customHeight="1" x14ac:dyDescent="0.35">
      <c r="B15" s="464"/>
      <c r="C15" s="465"/>
      <c r="D15" s="465"/>
      <c r="E15" s="466"/>
    </row>
    <row r="16" spans="2:5" customFormat="1" ht="18" customHeight="1" x14ac:dyDescent="0.35">
      <c r="B16" s="455"/>
      <c r="C16" s="456"/>
      <c r="D16" s="456"/>
      <c r="E16" s="457"/>
    </row>
    <row r="17" spans="2:5" customFormat="1" ht="18" customHeight="1" x14ac:dyDescent="0.35">
      <c r="B17" s="455"/>
      <c r="C17" s="456"/>
      <c r="D17" s="456"/>
      <c r="E17" s="457"/>
    </row>
    <row r="18" spans="2:5" customFormat="1" ht="18" customHeight="1" x14ac:dyDescent="0.35">
      <c r="B18" s="455"/>
      <c r="C18" s="456"/>
      <c r="D18" s="456"/>
      <c r="E18" s="457"/>
    </row>
    <row r="19" spans="2:5" customFormat="1" ht="18" customHeight="1" x14ac:dyDescent="0.35">
      <c r="B19" s="455"/>
      <c r="C19" s="456"/>
      <c r="D19" s="456"/>
      <c r="E19" s="457"/>
    </row>
    <row r="20" spans="2:5" customFormat="1" ht="18" customHeight="1" x14ac:dyDescent="0.35">
      <c r="B20" s="455"/>
      <c r="C20" s="456"/>
      <c r="D20" s="456"/>
      <c r="E20" s="457"/>
    </row>
    <row r="21" spans="2:5" customFormat="1" ht="18" customHeight="1" thickBot="1" x14ac:dyDescent="0.4">
      <c r="B21" s="458"/>
      <c r="C21" s="459"/>
      <c r="D21" s="459"/>
      <c r="E21" s="460"/>
    </row>
    <row r="22" spans="2:5" customFormat="1" ht="14.5" x14ac:dyDescent="0.35"/>
    <row r="23" spans="2:5" customFormat="1" ht="14.5" x14ac:dyDescent="0.35"/>
    <row r="24" spans="2:5" customFormat="1" ht="14.5" x14ac:dyDescent="0.35"/>
  </sheetData>
  <sheetProtection insertHyperlinks="0" selectLockedCells="1"/>
  <mergeCells count="13">
    <mergeCell ref="B19:E19"/>
    <mergeCell ref="B20:E20"/>
    <mergeCell ref="B21:E21"/>
    <mergeCell ref="B2:E2"/>
    <mergeCell ref="B15:E15"/>
    <mergeCell ref="B16:E16"/>
    <mergeCell ref="B17:E17"/>
    <mergeCell ref="B18:E18"/>
    <mergeCell ref="B4:E4"/>
    <mergeCell ref="B5:E5"/>
    <mergeCell ref="B6:E6"/>
    <mergeCell ref="B14:E14"/>
    <mergeCell ref="B3:E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8FEBE-0C86-40AA-9FB1-7A3909B72D05}">
  <sheetPr>
    <tabColor theme="9"/>
  </sheetPr>
  <dimension ref="B1:J31"/>
  <sheetViews>
    <sheetView showGridLines="0" zoomScaleNormal="100" workbookViewId="0">
      <selection activeCell="B3" sqref="B3:J3"/>
    </sheetView>
  </sheetViews>
  <sheetFormatPr defaultRowHeight="14.5" x14ac:dyDescent="0.35"/>
  <cols>
    <col min="1" max="1" width="2.54296875" customWidth="1"/>
    <col min="3" max="3" width="10.1796875" customWidth="1"/>
    <col min="4" max="4" width="13.453125" customWidth="1"/>
    <col min="5" max="5" width="13.81640625" customWidth="1"/>
    <col min="6" max="6" width="13.08984375" customWidth="1"/>
    <col min="7" max="7" width="14.453125" customWidth="1"/>
    <col min="8" max="8" width="27.81640625" customWidth="1"/>
    <col min="9" max="9" width="14.1796875" customWidth="1"/>
    <col min="10" max="10" width="40.08984375" customWidth="1"/>
  </cols>
  <sheetData>
    <row r="1" spans="2:10" ht="15" thickBot="1" x14ac:dyDescent="0.4"/>
    <row r="2" spans="2:10" ht="20" x14ac:dyDescent="0.35">
      <c r="B2" s="480" t="s">
        <v>63</v>
      </c>
      <c r="C2" s="481"/>
      <c r="D2" s="481"/>
      <c r="E2" s="481"/>
      <c r="F2" s="481"/>
      <c r="G2" s="481"/>
      <c r="H2" s="481"/>
      <c r="I2" s="481"/>
      <c r="J2" s="482"/>
    </row>
    <row r="3" spans="2:10" ht="20" x14ac:dyDescent="0.35">
      <c r="B3" s="483" t="s">
        <v>279</v>
      </c>
      <c r="C3" s="484"/>
      <c r="D3" s="484"/>
      <c r="E3" s="484"/>
      <c r="F3" s="484"/>
      <c r="G3" s="484"/>
      <c r="H3" s="484"/>
      <c r="I3" s="484"/>
      <c r="J3" s="485"/>
    </row>
    <row r="4" spans="2:10" ht="20.149999999999999" customHeight="1" x14ac:dyDescent="0.35">
      <c r="B4" s="486" t="s">
        <v>170</v>
      </c>
      <c r="C4" s="487"/>
      <c r="D4" s="487"/>
      <c r="E4" s="487"/>
      <c r="F4" s="487"/>
      <c r="G4" s="487"/>
      <c r="H4" s="487"/>
      <c r="I4" s="487"/>
      <c r="J4" s="488"/>
    </row>
    <row r="5" spans="2:10" ht="57.65" customHeight="1" thickBot="1" x14ac:dyDescent="0.4">
      <c r="B5" s="489" t="s">
        <v>280</v>
      </c>
      <c r="C5" s="490"/>
      <c r="D5" s="490"/>
      <c r="E5" s="490"/>
      <c r="F5" s="490"/>
      <c r="G5" s="490"/>
      <c r="H5" s="490"/>
      <c r="I5" s="490"/>
      <c r="J5" s="491"/>
    </row>
    <row r="6" spans="2:10" ht="28.5" x14ac:dyDescent="0.35">
      <c r="B6" s="298" t="s">
        <v>189</v>
      </c>
      <c r="C6" s="299" t="s">
        <v>190</v>
      </c>
      <c r="D6" s="299" t="s">
        <v>191</v>
      </c>
      <c r="E6" s="299" t="s">
        <v>192</v>
      </c>
      <c r="F6" s="299" t="s">
        <v>193</v>
      </c>
      <c r="G6" s="299" t="s">
        <v>194</v>
      </c>
      <c r="H6" s="299" t="s">
        <v>195</v>
      </c>
      <c r="I6" s="299" t="s">
        <v>196</v>
      </c>
      <c r="J6" s="300" t="s">
        <v>281</v>
      </c>
    </row>
    <row r="7" spans="2:10" ht="21" customHeight="1" x14ac:dyDescent="0.35">
      <c r="B7" s="301">
        <v>1</v>
      </c>
      <c r="C7" s="168"/>
      <c r="D7" s="168"/>
      <c r="E7" s="168"/>
      <c r="F7" s="168"/>
      <c r="G7" s="215"/>
      <c r="H7" s="215"/>
      <c r="I7" s="214"/>
      <c r="J7" s="302"/>
    </row>
    <row r="8" spans="2:10" ht="21" customHeight="1" x14ac:dyDescent="0.35">
      <c r="B8" s="301">
        <v>2</v>
      </c>
      <c r="C8" s="168"/>
      <c r="D8" s="168"/>
      <c r="E8" s="168"/>
      <c r="F8" s="168"/>
      <c r="G8" s="215"/>
      <c r="H8" s="215"/>
      <c r="I8" s="214"/>
      <c r="J8" s="302"/>
    </row>
    <row r="9" spans="2:10" ht="21" customHeight="1" x14ac:dyDescent="0.35">
      <c r="B9" s="301">
        <v>3</v>
      </c>
      <c r="C9" s="168"/>
      <c r="D9" s="168"/>
      <c r="E9" s="168"/>
      <c r="F9" s="168"/>
      <c r="G9" s="215"/>
      <c r="H9" s="215"/>
      <c r="I9" s="214"/>
      <c r="J9" s="302"/>
    </row>
    <row r="10" spans="2:10" ht="21" customHeight="1" x14ac:dyDescent="0.35">
      <c r="B10" s="301">
        <v>4</v>
      </c>
      <c r="C10" s="168"/>
      <c r="D10" s="168"/>
      <c r="E10" s="168"/>
      <c r="F10" s="168"/>
      <c r="G10" s="215"/>
      <c r="H10" s="215"/>
      <c r="I10" s="214"/>
      <c r="J10" s="302"/>
    </row>
    <row r="11" spans="2:10" ht="21" customHeight="1" x14ac:dyDescent="0.35">
      <c r="B11" s="301">
        <v>5</v>
      </c>
      <c r="C11" s="168"/>
      <c r="D11" s="168"/>
      <c r="E11" s="168"/>
      <c r="F11" s="168"/>
      <c r="G11" s="215"/>
      <c r="H11" s="215"/>
      <c r="I11" s="214"/>
      <c r="J11" s="302"/>
    </row>
    <row r="12" spans="2:10" ht="21" customHeight="1" x14ac:dyDescent="0.35">
      <c r="B12" s="301">
        <v>6</v>
      </c>
      <c r="C12" s="168"/>
      <c r="D12" s="168"/>
      <c r="E12" s="168"/>
      <c r="F12" s="168"/>
      <c r="G12" s="215"/>
      <c r="H12" s="215"/>
      <c r="I12" s="214"/>
      <c r="J12" s="302"/>
    </row>
    <row r="13" spans="2:10" ht="21" customHeight="1" x14ac:dyDescent="0.35">
      <c r="B13" s="301">
        <v>7</v>
      </c>
      <c r="C13" s="168"/>
      <c r="D13" s="168"/>
      <c r="E13" s="168"/>
      <c r="F13" s="168"/>
      <c r="G13" s="215"/>
      <c r="H13" s="215"/>
      <c r="I13" s="214"/>
      <c r="J13" s="302"/>
    </row>
    <row r="14" spans="2:10" ht="21" customHeight="1" x14ac:dyDescent="0.35">
      <c r="B14" s="301">
        <v>8</v>
      </c>
      <c r="C14" s="168"/>
      <c r="D14" s="168"/>
      <c r="E14" s="168"/>
      <c r="F14" s="168"/>
      <c r="G14" s="215"/>
      <c r="H14" s="215"/>
      <c r="I14" s="214"/>
      <c r="J14" s="302"/>
    </row>
    <row r="15" spans="2:10" ht="21" customHeight="1" x14ac:dyDescent="0.35">
      <c r="B15" s="301">
        <v>9</v>
      </c>
      <c r="C15" s="168"/>
      <c r="D15" s="168"/>
      <c r="E15" s="168"/>
      <c r="F15" s="168"/>
      <c r="G15" s="215"/>
      <c r="H15" s="215"/>
      <c r="I15" s="214"/>
      <c r="J15" s="302"/>
    </row>
    <row r="16" spans="2:10" ht="21" customHeight="1" x14ac:dyDescent="0.35">
      <c r="B16" s="301">
        <v>10</v>
      </c>
      <c r="C16" s="168"/>
      <c r="D16" s="168"/>
      <c r="E16" s="168"/>
      <c r="F16" s="168"/>
      <c r="G16" s="215"/>
      <c r="H16" s="215"/>
      <c r="I16" s="214"/>
      <c r="J16" s="302"/>
    </row>
    <row r="17" spans="2:10" ht="21" customHeight="1" x14ac:dyDescent="0.35">
      <c r="B17" s="301">
        <v>11</v>
      </c>
      <c r="C17" s="168"/>
      <c r="D17" s="168"/>
      <c r="E17" s="168"/>
      <c r="F17" s="168"/>
      <c r="G17" s="215"/>
      <c r="H17" s="215"/>
      <c r="I17" s="214"/>
      <c r="J17" s="302"/>
    </row>
    <row r="18" spans="2:10" ht="21" customHeight="1" x14ac:dyDescent="0.35">
      <c r="B18" s="301">
        <v>12</v>
      </c>
      <c r="C18" s="168"/>
      <c r="D18" s="168"/>
      <c r="E18" s="168"/>
      <c r="F18" s="168"/>
      <c r="G18" s="215"/>
      <c r="H18" s="215"/>
      <c r="I18" s="214"/>
      <c r="J18" s="302"/>
    </row>
    <row r="19" spans="2:10" ht="21" customHeight="1" x14ac:dyDescent="0.35">
      <c r="B19" s="301">
        <v>13</v>
      </c>
      <c r="C19" s="168"/>
      <c r="D19" s="168"/>
      <c r="E19" s="168"/>
      <c r="F19" s="168"/>
      <c r="G19" s="215"/>
      <c r="H19" s="215"/>
      <c r="I19" s="214"/>
      <c r="J19" s="302"/>
    </row>
    <row r="20" spans="2:10" ht="21" customHeight="1" x14ac:dyDescent="0.35">
      <c r="B20" s="301">
        <v>14</v>
      </c>
      <c r="C20" s="168"/>
      <c r="D20" s="168"/>
      <c r="E20" s="168"/>
      <c r="F20" s="168"/>
      <c r="G20" s="215"/>
      <c r="H20" s="215"/>
      <c r="I20" s="214"/>
      <c r="J20" s="302"/>
    </row>
    <row r="21" spans="2:10" ht="21" customHeight="1" x14ac:dyDescent="0.35">
      <c r="B21" s="301">
        <v>15</v>
      </c>
      <c r="C21" s="168"/>
      <c r="D21" s="168"/>
      <c r="E21" s="168"/>
      <c r="F21" s="168"/>
      <c r="G21" s="215"/>
      <c r="H21" s="215"/>
      <c r="I21" s="214"/>
      <c r="J21" s="302"/>
    </row>
    <row r="22" spans="2:10" ht="21" customHeight="1" x14ac:dyDescent="0.35">
      <c r="B22" s="301">
        <v>16</v>
      </c>
      <c r="C22" s="168"/>
      <c r="D22" s="168"/>
      <c r="E22" s="168"/>
      <c r="F22" s="168"/>
      <c r="G22" s="215"/>
      <c r="H22" s="215"/>
      <c r="I22" s="214"/>
      <c r="J22" s="302"/>
    </row>
    <row r="23" spans="2:10" ht="21" customHeight="1" x14ac:dyDescent="0.35">
      <c r="B23" s="301">
        <v>17</v>
      </c>
      <c r="C23" s="168"/>
      <c r="D23" s="168"/>
      <c r="E23" s="168"/>
      <c r="F23" s="168"/>
      <c r="G23" s="215"/>
      <c r="H23" s="215"/>
      <c r="I23" s="214"/>
      <c r="J23" s="302"/>
    </row>
    <row r="24" spans="2:10" ht="21" customHeight="1" x14ac:dyDescent="0.35">
      <c r="B24" s="301">
        <v>18</v>
      </c>
      <c r="C24" s="168"/>
      <c r="D24" s="168"/>
      <c r="E24" s="168"/>
      <c r="F24" s="168"/>
      <c r="G24" s="215"/>
      <c r="H24" s="215"/>
      <c r="I24" s="214"/>
      <c r="J24" s="302"/>
    </row>
    <row r="25" spans="2:10" ht="21" customHeight="1" x14ac:dyDescent="0.35">
      <c r="B25" s="301">
        <v>19</v>
      </c>
      <c r="C25" s="168"/>
      <c r="D25" s="168"/>
      <c r="E25" s="168"/>
      <c r="F25" s="168"/>
      <c r="G25" s="215"/>
      <c r="H25" s="215"/>
      <c r="I25" s="214"/>
      <c r="J25" s="302"/>
    </row>
    <row r="26" spans="2:10" ht="21" customHeight="1" x14ac:dyDescent="0.35">
      <c r="B26" s="301">
        <v>20</v>
      </c>
      <c r="C26" s="168"/>
      <c r="D26" s="168"/>
      <c r="E26" s="168"/>
      <c r="F26" s="168"/>
      <c r="G26" s="215"/>
      <c r="H26" s="215"/>
      <c r="I26" s="214"/>
      <c r="J26" s="302"/>
    </row>
    <row r="27" spans="2:10" ht="21" customHeight="1" x14ac:dyDescent="0.35">
      <c r="B27" s="301">
        <v>21</v>
      </c>
      <c r="C27" s="168"/>
      <c r="D27" s="168"/>
      <c r="E27" s="168"/>
      <c r="F27" s="168"/>
      <c r="G27" s="215"/>
      <c r="H27" s="215"/>
      <c r="I27" s="214"/>
      <c r="J27" s="302"/>
    </row>
    <row r="28" spans="2:10" ht="21" customHeight="1" x14ac:dyDescent="0.35">
      <c r="B28" s="301">
        <v>22</v>
      </c>
      <c r="C28" s="168"/>
      <c r="D28" s="168"/>
      <c r="E28" s="168"/>
      <c r="F28" s="168"/>
      <c r="G28" s="215"/>
      <c r="H28" s="215"/>
      <c r="I28" s="214"/>
      <c r="J28" s="302"/>
    </row>
    <row r="29" spans="2:10" ht="21" customHeight="1" x14ac:dyDescent="0.35">
      <c r="B29" s="301">
        <v>23</v>
      </c>
      <c r="C29" s="168"/>
      <c r="D29" s="168"/>
      <c r="E29" s="168"/>
      <c r="F29" s="168"/>
      <c r="G29" s="215"/>
      <c r="H29" s="215"/>
      <c r="I29" s="214"/>
      <c r="J29" s="302"/>
    </row>
    <row r="30" spans="2:10" ht="21" customHeight="1" x14ac:dyDescent="0.35">
      <c r="B30" s="301">
        <v>24</v>
      </c>
      <c r="C30" s="168"/>
      <c r="D30" s="168"/>
      <c r="E30" s="168"/>
      <c r="F30" s="168"/>
      <c r="G30" s="215"/>
      <c r="H30" s="215"/>
      <c r="I30" s="214"/>
      <c r="J30" s="302"/>
    </row>
    <row r="31" spans="2:10" ht="21" customHeight="1" x14ac:dyDescent="0.35">
      <c r="B31" s="301">
        <v>25</v>
      </c>
      <c r="C31" s="168"/>
      <c r="D31" s="168"/>
      <c r="E31" s="168"/>
      <c r="F31" s="168"/>
      <c r="G31" s="215"/>
      <c r="H31" s="215"/>
      <c r="I31" s="214"/>
      <c r="J31" s="302"/>
    </row>
  </sheetData>
  <mergeCells count="4">
    <mergeCell ref="B2:J2"/>
    <mergeCell ref="B3:J3"/>
    <mergeCell ref="B4:J4"/>
    <mergeCell ref="B5:J5"/>
  </mergeCells>
  <pageMargins left="0.7" right="0.7" top="0.75" bottom="0.75" header="0.3" footer="0.3"/>
  <pageSetup scale="72" orientation="portrait" r:id="rId1"/>
  <headerFooter differentFirst="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B1:E21"/>
  <sheetViews>
    <sheetView showGridLines="0" zoomScaleNormal="100" workbookViewId="0"/>
  </sheetViews>
  <sheetFormatPr defaultColWidth="8.81640625" defaultRowHeight="17.5" x14ac:dyDescent="0.35"/>
  <cols>
    <col min="1" max="1" width="2.81640625" style="133" customWidth="1"/>
    <col min="2" max="2" width="24.7265625" style="133" customWidth="1"/>
    <col min="3" max="3" width="19.1796875" style="133" customWidth="1"/>
    <col min="4" max="4" width="20.453125" style="133" customWidth="1"/>
    <col min="5" max="5" width="21.1796875" style="133" customWidth="1"/>
    <col min="6" max="6" width="3.54296875" style="133" customWidth="1"/>
    <col min="7" max="254" width="8.81640625" style="133"/>
    <col min="255" max="255" width="13.81640625" style="133" customWidth="1"/>
    <col min="256" max="256" width="10" style="133" customWidth="1"/>
    <col min="257" max="257" width="8.26953125" style="133" customWidth="1"/>
    <col min="258" max="260" width="19.1796875" style="133" customWidth="1"/>
    <col min="261" max="510" width="8.81640625" style="133"/>
    <col min="511" max="511" width="13.81640625" style="133" customWidth="1"/>
    <col min="512" max="512" width="10" style="133" customWidth="1"/>
    <col min="513" max="513" width="8.26953125" style="133" customWidth="1"/>
    <col min="514" max="516" width="19.1796875" style="133" customWidth="1"/>
    <col min="517" max="766" width="8.81640625" style="133"/>
    <col min="767" max="767" width="13.81640625" style="133" customWidth="1"/>
    <col min="768" max="768" width="10" style="133" customWidth="1"/>
    <col min="769" max="769" width="8.26953125" style="133" customWidth="1"/>
    <col min="770" max="772" width="19.1796875" style="133" customWidth="1"/>
    <col min="773" max="1022" width="8.81640625" style="133"/>
    <col min="1023" max="1023" width="13.81640625" style="133" customWidth="1"/>
    <col min="1024" max="1024" width="10" style="133" customWidth="1"/>
    <col min="1025" max="1025" width="8.26953125" style="133" customWidth="1"/>
    <col min="1026" max="1028" width="19.1796875" style="133" customWidth="1"/>
    <col min="1029" max="1278" width="8.81640625" style="133"/>
    <col min="1279" max="1279" width="13.81640625" style="133" customWidth="1"/>
    <col min="1280" max="1280" width="10" style="133" customWidth="1"/>
    <col min="1281" max="1281" width="8.26953125" style="133" customWidth="1"/>
    <col min="1282" max="1284" width="19.1796875" style="133" customWidth="1"/>
    <col min="1285" max="1534" width="8.81640625" style="133"/>
    <col min="1535" max="1535" width="13.81640625" style="133" customWidth="1"/>
    <col min="1536" max="1536" width="10" style="133" customWidth="1"/>
    <col min="1537" max="1537" width="8.26953125" style="133" customWidth="1"/>
    <col min="1538" max="1540" width="19.1796875" style="133" customWidth="1"/>
    <col min="1541" max="1790" width="8.81640625" style="133"/>
    <col min="1791" max="1791" width="13.81640625" style="133" customWidth="1"/>
    <col min="1792" max="1792" width="10" style="133" customWidth="1"/>
    <col min="1793" max="1793" width="8.26953125" style="133" customWidth="1"/>
    <col min="1794" max="1796" width="19.1796875" style="133" customWidth="1"/>
    <col min="1797" max="2046" width="8.81640625" style="133"/>
    <col min="2047" max="2047" width="13.81640625" style="133" customWidth="1"/>
    <col min="2048" max="2048" width="10" style="133" customWidth="1"/>
    <col min="2049" max="2049" width="8.26953125" style="133" customWidth="1"/>
    <col min="2050" max="2052" width="19.1796875" style="133" customWidth="1"/>
    <col min="2053" max="2302" width="8.81640625" style="133"/>
    <col min="2303" max="2303" width="13.81640625" style="133" customWidth="1"/>
    <col min="2304" max="2304" width="10" style="133" customWidth="1"/>
    <col min="2305" max="2305" width="8.26953125" style="133" customWidth="1"/>
    <col min="2306" max="2308" width="19.1796875" style="133" customWidth="1"/>
    <col min="2309" max="2558" width="8.81640625" style="133"/>
    <col min="2559" max="2559" width="13.81640625" style="133" customWidth="1"/>
    <col min="2560" max="2560" width="10" style="133" customWidth="1"/>
    <col min="2561" max="2561" width="8.26953125" style="133" customWidth="1"/>
    <col min="2562" max="2564" width="19.1796875" style="133" customWidth="1"/>
    <col min="2565" max="2814" width="8.81640625" style="133"/>
    <col min="2815" max="2815" width="13.81640625" style="133" customWidth="1"/>
    <col min="2816" max="2816" width="10" style="133" customWidth="1"/>
    <col min="2817" max="2817" width="8.26953125" style="133" customWidth="1"/>
    <col min="2818" max="2820" width="19.1796875" style="133" customWidth="1"/>
    <col min="2821" max="3070" width="8.81640625" style="133"/>
    <col min="3071" max="3071" width="13.81640625" style="133" customWidth="1"/>
    <col min="3072" max="3072" width="10" style="133" customWidth="1"/>
    <col min="3073" max="3073" width="8.26953125" style="133" customWidth="1"/>
    <col min="3074" max="3076" width="19.1796875" style="133" customWidth="1"/>
    <col min="3077" max="3326" width="8.81640625" style="133"/>
    <col min="3327" max="3327" width="13.81640625" style="133" customWidth="1"/>
    <col min="3328" max="3328" width="10" style="133" customWidth="1"/>
    <col min="3329" max="3329" width="8.26953125" style="133" customWidth="1"/>
    <col min="3330" max="3332" width="19.1796875" style="133" customWidth="1"/>
    <col min="3333" max="3582" width="8.81640625" style="133"/>
    <col min="3583" max="3583" width="13.81640625" style="133" customWidth="1"/>
    <col min="3584" max="3584" width="10" style="133" customWidth="1"/>
    <col min="3585" max="3585" width="8.26953125" style="133" customWidth="1"/>
    <col min="3586" max="3588" width="19.1796875" style="133" customWidth="1"/>
    <col min="3589" max="3838" width="8.81640625" style="133"/>
    <col min="3839" max="3839" width="13.81640625" style="133" customWidth="1"/>
    <col min="3840" max="3840" width="10" style="133" customWidth="1"/>
    <col min="3841" max="3841" width="8.26953125" style="133" customWidth="1"/>
    <col min="3842" max="3844" width="19.1796875" style="133" customWidth="1"/>
    <col min="3845" max="4094" width="8.81640625" style="133"/>
    <col min="4095" max="4095" width="13.81640625" style="133" customWidth="1"/>
    <col min="4096" max="4096" width="10" style="133" customWidth="1"/>
    <col min="4097" max="4097" width="8.26953125" style="133" customWidth="1"/>
    <col min="4098" max="4100" width="19.1796875" style="133" customWidth="1"/>
    <col min="4101" max="4350" width="8.81640625" style="133"/>
    <col min="4351" max="4351" width="13.81640625" style="133" customWidth="1"/>
    <col min="4352" max="4352" width="10" style="133" customWidth="1"/>
    <col min="4353" max="4353" width="8.26953125" style="133" customWidth="1"/>
    <col min="4354" max="4356" width="19.1796875" style="133" customWidth="1"/>
    <col min="4357" max="4606" width="8.81640625" style="133"/>
    <col min="4607" max="4607" width="13.81640625" style="133" customWidth="1"/>
    <col min="4608" max="4608" width="10" style="133" customWidth="1"/>
    <col min="4609" max="4609" width="8.26953125" style="133" customWidth="1"/>
    <col min="4610" max="4612" width="19.1796875" style="133" customWidth="1"/>
    <col min="4613" max="4862" width="8.81640625" style="133"/>
    <col min="4863" max="4863" width="13.81640625" style="133" customWidth="1"/>
    <col min="4864" max="4864" width="10" style="133" customWidth="1"/>
    <col min="4865" max="4865" width="8.26953125" style="133" customWidth="1"/>
    <col min="4866" max="4868" width="19.1796875" style="133" customWidth="1"/>
    <col min="4869" max="5118" width="8.81640625" style="133"/>
    <col min="5119" max="5119" width="13.81640625" style="133" customWidth="1"/>
    <col min="5120" max="5120" width="10" style="133" customWidth="1"/>
    <col min="5121" max="5121" width="8.26953125" style="133" customWidth="1"/>
    <col min="5122" max="5124" width="19.1796875" style="133" customWidth="1"/>
    <col min="5125" max="5374" width="8.81640625" style="133"/>
    <col min="5375" max="5375" width="13.81640625" style="133" customWidth="1"/>
    <col min="5376" max="5376" width="10" style="133" customWidth="1"/>
    <col min="5377" max="5377" width="8.26953125" style="133" customWidth="1"/>
    <col min="5378" max="5380" width="19.1796875" style="133" customWidth="1"/>
    <col min="5381" max="5630" width="8.81640625" style="133"/>
    <col min="5631" max="5631" width="13.81640625" style="133" customWidth="1"/>
    <col min="5632" max="5632" width="10" style="133" customWidth="1"/>
    <col min="5633" max="5633" width="8.26953125" style="133" customWidth="1"/>
    <col min="5634" max="5636" width="19.1796875" style="133" customWidth="1"/>
    <col min="5637" max="5886" width="8.81640625" style="133"/>
    <col min="5887" max="5887" width="13.81640625" style="133" customWidth="1"/>
    <col min="5888" max="5888" width="10" style="133" customWidth="1"/>
    <col min="5889" max="5889" width="8.26953125" style="133" customWidth="1"/>
    <col min="5890" max="5892" width="19.1796875" style="133" customWidth="1"/>
    <col min="5893" max="6142" width="8.81640625" style="133"/>
    <col min="6143" max="6143" width="13.81640625" style="133" customWidth="1"/>
    <col min="6144" max="6144" width="10" style="133" customWidth="1"/>
    <col min="6145" max="6145" width="8.26953125" style="133" customWidth="1"/>
    <col min="6146" max="6148" width="19.1796875" style="133" customWidth="1"/>
    <col min="6149" max="6398" width="8.81640625" style="133"/>
    <col min="6399" max="6399" width="13.81640625" style="133" customWidth="1"/>
    <col min="6400" max="6400" width="10" style="133" customWidth="1"/>
    <col min="6401" max="6401" width="8.26953125" style="133" customWidth="1"/>
    <col min="6402" max="6404" width="19.1796875" style="133" customWidth="1"/>
    <col min="6405" max="6654" width="8.81640625" style="133"/>
    <col min="6655" max="6655" width="13.81640625" style="133" customWidth="1"/>
    <col min="6656" max="6656" width="10" style="133" customWidth="1"/>
    <col min="6657" max="6657" width="8.26953125" style="133" customWidth="1"/>
    <col min="6658" max="6660" width="19.1796875" style="133" customWidth="1"/>
    <col min="6661" max="6910" width="8.81640625" style="133"/>
    <col min="6911" max="6911" width="13.81640625" style="133" customWidth="1"/>
    <col min="6912" max="6912" width="10" style="133" customWidth="1"/>
    <col min="6913" max="6913" width="8.26953125" style="133" customWidth="1"/>
    <col min="6914" max="6916" width="19.1796875" style="133" customWidth="1"/>
    <col min="6917" max="7166" width="8.81640625" style="133"/>
    <col min="7167" max="7167" width="13.81640625" style="133" customWidth="1"/>
    <col min="7168" max="7168" width="10" style="133" customWidth="1"/>
    <col min="7169" max="7169" width="8.26953125" style="133" customWidth="1"/>
    <col min="7170" max="7172" width="19.1796875" style="133" customWidth="1"/>
    <col min="7173" max="7422" width="8.81640625" style="133"/>
    <col min="7423" max="7423" width="13.81640625" style="133" customWidth="1"/>
    <col min="7424" max="7424" width="10" style="133" customWidth="1"/>
    <col min="7425" max="7425" width="8.26953125" style="133" customWidth="1"/>
    <col min="7426" max="7428" width="19.1796875" style="133" customWidth="1"/>
    <col min="7429" max="7678" width="8.81640625" style="133"/>
    <col min="7679" max="7679" width="13.81640625" style="133" customWidth="1"/>
    <col min="7680" max="7680" width="10" style="133" customWidth="1"/>
    <col min="7681" max="7681" width="8.26953125" style="133" customWidth="1"/>
    <col min="7682" max="7684" width="19.1796875" style="133" customWidth="1"/>
    <col min="7685" max="7934" width="8.81640625" style="133"/>
    <col min="7935" max="7935" width="13.81640625" style="133" customWidth="1"/>
    <col min="7936" max="7936" width="10" style="133" customWidth="1"/>
    <col min="7937" max="7937" width="8.26953125" style="133" customWidth="1"/>
    <col min="7938" max="7940" width="19.1796875" style="133" customWidth="1"/>
    <col min="7941" max="8190" width="8.81640625" style="133"/>
    <col min="8191" max="8191" width="13.81640625" style="133" customWidth="1"/>
    <col min="8192" max="8192" width="10" style="133" customWidth="1"/>
    <col min="8193" max="8193" width="8.26953125" style="133" customWidth="1"/>
    <col min="8194" max="8196" width="19.1796875" style="133" customWidth="1"/>
    <col min="8197" max="8446" width="8.81640625" style="133"/>
    <col min="8447" max="8447" width="13.81640625" style="133" customWidth="1"/>
    <col min="8448" max="8448" width="10" style="133" customWidth="1"/>
    <col min="8449" max="8449" width="8.26953125" style="133" customWidth="1"/>
    <col min="8450" max="8452" width="19.1796875" style="133" customWidth="1"/>
    <col min="8453" max="8702" width="8.81640625" style="133"/>
    <col min="8703" max="8703" width="13.81640625" style="133" customWidth="1"/>
    <col min="8704" max="8704" width="10" style="133" customWidth="1"/>
    <col min="8705" max="8705" width="8.26953125" style="133" customWidth="1"/>
    <col min="8706" max="8708" width="19.1796875" style="133" customWidth="1"/>
    <col min="8709" max="8958" width="8.81640625" style="133"/>
    <col min="8959" max="8959" width="13.81640625" style="133" customWidth="1"/>
    <col min="8960" max="8960" width="10" style="133" customWidth="1"/>
    <col min="8961" max="8961" width="8.26953125" style="133" customWidth="1"/>
    <col min="8962" max="8964" width="19.1796875" style="133" customWidth="1"/>
    <col min="8965" max="9214" width="8.81640625" style="133"/>
    <col min="9215" max="9215" width="13.81640625" style="133" customWidth="1"/>
    <col min="9216" max="9216" width="10" style="133" customWidth="1"/>
    <col min="9217" max="9217" width="8.26953125" style="133" customWidth="1"/>
    <col min="9218" max="9220" width="19.1796875" style="133" customWidth="1"/>
    <col min="9221" max="9470" width="8.81640625" style="133"/>
    <col min="9471" max="9471" width="13.81640625" style="133" customWidth="1"/>
    <col min="9472" max="9472" width="10" style="133" customWidth="1"/>
    <col min="9473" max="9473" width="8.26953125" style="133" customWidth="1"/>
    <col min="9474" max="9476" width="19.1796875" style="133" customWidth="1"/>
    <col min="9477" max="9726" width="8.81640625" style="133"/>
    <col min="9727" max="9727" width="13.81640625" style="133" customWidth="1"/>
    <col min="9728" max="9728" width="10" style="133" customWidth="1"/>
    <col min="9729" max="9729" width="8.26953125" style="133" customWidth="1"/>
    <col min="9730" max="9732" width="19.1796875" style="133" customWidth="1"/>
    <col min="9733" max="9982" width="8.81640625" style="133"/>
    <col min="9983" max="9983" width="13.81640625" style="133" customWidth="1"/>
    <col min="9984" max="9984" width="10" style="133" customWidth="1"/>
    <col min="9985" max="9985" width="8.26953125" style="133" customWidth="1"/>
    <col min="9986" max="9988" width="19.1796875" style="133" customWidth="1"/>
    <col min="9989" max="10238" width="8.81640625" style="133"/>
    <col min="10239" max="10239" width="13.81640625" style="133" customWidth="1"/>
    <col min="10240" max="10240" width="10" style="133" customWidth="1"/>
    <col min="10241" max="10241" width="8.26953125" style="133" customWidth="1"/>
    <col min="10242" max="10244" width="19.1796875" style="133" customWidth="1"/>
    <col min="10245" max="10494" width="8.81640625" style="133"/>
    <col min="10495" max="10495" width="13.81640625" style="133" customWidth="1"/>
    <col min="10496" max="10496" width="10" style="133" customWidth="1"/>
    <col min="10497" max="10497" width="8.26953125" style="133" customWidth="1"/>
    <col min="10498" max="10500" width="19.1796875" style="133" customWidth="1"/>
    <col min="10501" max="10750" width="8.81640625" style="133"/>
    <col min="10751" max="10751" width="13.81640625" style="133" customWidth="1"/>
    <col min="10752" max="10752" width="10" style="133" customWidth="1"/>
    <col min="10753" max="10753" width="8.26953125" style="133" customWidth="1"/>
    <col min="10754" max="10756" width="19.1796875" style="133" customWidth="1"/>
    <col min="10757" max="11006" width="8.81640625" style="133"/>
    <col min="11007" max="11007" width="13.81640625" style="133" customWidth="1"/>
    <col min="11008" max="11008" width="10" style="133" customWidth="1"/>
    <col min="11009" max="11009" width="8.26953125" style="133" customWidth="1"/>
    <col min="11010" max="11012" width="19.1796875" style="133" customWidth="1"/>
    <col min="11013" max="11262" width="8.81640625" style="133"/>
    <col min="11263" max="11263" width="13.81640625" style="133" customWidth="1"/>
    <col min="11264" max="11264" width="10" style="133" customWidth="1"/>
    <col min="11265" max="11265" width="8.26953125" style="133" customWidth="1"/>
    <col min="11266" max="11268" width="19.1796875" style="133" customWidth="1"/>
    <col min="11269" max="11518" width="8.81640625" style="133"/>
    <col min="11519" max="11519" width="13.81640625" style="133" customWidth="1"/>
    <col min="11520" max="11520" width="10" style="133" customWidth="1"/>
    <col min="11521" max="11521" width="8.26953125" style="133" customWidth="1"/>
    <col min="11522" max="11524" width="19.1796875" style="133" customWidth="1"/>
    <col min="11525" max="11774" width="8.81640625" style="133"/>
    <col min="11775" max="11775" width="13.81640625" style="133" customWidth="1"/>
    <col min="11776" max="11776" width="10" style="133" customWidth="1"/>
    <col min="11777" max="11777" width="8.26953125" style="133" customWidth="1"/>
    <col min="11778" max="11780" width="19.1796875" style="133" customWidth="1"/>
    <col min="11781" max="12030" width="8.81640625" style="133"/>
    <col min="12031" max="12031" width="13.81640625" style="133" customWidth="1"/>
    <col min="12032" max="12032" width="10" style="133" customWidth="1"/>
    <col min="12033" max="12033" width="8.26953125" style="133" customWidth="1"/>
    <col min="12034" max="12036" width="19.1796875" style="133" customWidth="1"/>
    <col min="12037" max="12286" width="8.81640625" style="133"/>
    <col min="12287" max="12287" width="13.81640625" style="133" customWidth="1"/>
    <col min="12288" max="12288" width="10" style="133" customWidth="1"/>
    <col min="12289" max="12289" width="8.26953125" style="133" customWidth="1"/>
    <col min="12290" max="12292" width="19.1796875" style="133" customWidth="1"/>
    <col min="12293" max="12542" width="8.81640625" style="133"/>
    <col min="12543" max="12543" width="13.81640625" style="133" customWidth="1"/>
    <col min="12544" max="12544" width="10" style="133" customWidth="1"/>
    <col min="12545" max="12545" width="8.26953125" style="133" customWidth="1"/>
    <col min="12546" max="12548" width="19.1796875" style="133" customWidth="1"/>
    <col min="12549" max="12798" width="8.81640625" style="133"/>
    <col min="12799" max="12799" width="13.81640625" style="133" customWidth="1"/>
    <col min="12800" max="12800" width="10" style="133" customWidth="1"/>
    <col min="12801" max="12801" width="8.26953125" style="133" customWidth="1"/>
    <col min="12802" max="12804" width="19.1796875" style="133" customWidth="1"/>
    <col min="12805" max="13054" width="8.81640625" style="133"/>
    <col min="13055" max="13055" width="13.81640625" style="133" customWidth="1"/>
    <col min="13056" max="13056" width="10" style="133" customWidth="1"/>
    <col min="13057" max="13057" width="8.26953125" style="133" customWidth="1"/>
    <col min="13058" max="13060" width="19.1796875" style="133" customWidth="1"/>
    <col min="13061" max="13310" width="8.81640625" style="133"/>
    <col min="13311" max="13311" width="13.81640625" style="133" customWidth="1"/>
    <col min="13312" max="13312" width="10" style="133" customWidth="1"/>
    <col min="13313" max="13313" width="8.26953125" style="133" customWidth="1"/>
    <col min="13314" max="13316" width="19.1796875" style="133" customWidth="1"/>
    <col min="13317" max="13566" width="8.81640625" style="133"/>
    <col min="13567" max="13567" width="13.81640625" style="133" customWidth="1"/>
    <col min="13568" max="13568" width="10" style="133" customWidth="1"/>
    <col min="13569" max="13569" width="8.26953125" style="133" customWidth="1"/>
    <col min="13570" max="13572" width="19.1796875" style="133" customWidth="1"/>
    <col min="13573" max="13822" width="8.81640625" style="133"/>
    <col min="13823" max="13823" width="13.81640625" style="133" customWidth="1"/>
    <col min="13824" max="13824" width="10" style="133" customWidth="1"/>
    <col min="13825" max="13825" width="8.26953125" style="133" customWidth="1"/>
    <col min="13826" max="13828" width="19.1796875" style="133" customWidth="1"/>
    <col min="13829" max="14078" width="8.81640625" style="133"/>
    <col min="14079" max="14079" width="13.81640625" style="133" customWidth="1"/>
    <col min="14080" max="14080" width="10" style="133" customWidth="1"/>
    <col min="14081" max="14081" width="8.26953125" style="133" customWidth="1"/>
    <col min="14082" max="14084" width="19.1796875" style="133" customWidth="1"/>
    <col min="14085" max="14334" width="8.81640625" style="133"/>
    <col min="14335" max="14335" width="13.81640625" style="133" customWidth="1"/>
    <col min="14336" max="14336" width="10" style="133" customWidth="1"/>
    <col min="14337" max="14337" width="8.26953125" style="133" customWidth="1"/>
    <col min="14338" max="14340" width="19.1796875" style="133" customWidth="1"/>
    <col min="14341" max="14590" width="8.81640625" style="133"/>
    <col min="14591" max="14591" width="13.81640625" style="133" customWidth="1"/>
    <col min="14592" max="14592" width="10" style="133" customWidth="1"/>
    <col min="14593" max="14593" width="8.26953125" style="133" customWidth="1"/>
    <col min="14594" max="14596" width="19.1796875" style="133" customWidth="1"/>
    <col min="14597" max="14846" width="8.81640625" style="133"/>
    <col min="14847" max="14847" width="13.81640625" style="133" customWidth="1"/>
    <col min="14848" max="14848" width="10" style="133" customWidth="1"/>
    <col min="14849" max="14849" width="8.26953125" style="133" customWidth="1"/>
    <col min="14850" max="14852" width="19.1796875" style="133" customWidth="1"/>
    <col min="14853" max="15102" width="8.81640625" style="133"/>
    <col min="15103" max="15103" width="13.81640625" style="133" customWidth="1"/>
    <col min="15104" max="15104" width="10" style="133" customWidth="1"/>
    <col min="15105" max="15105" width="8.26953125" style="133" customWidth="1"/>
    <col min="15106" max="15108" width="19.1796875" style="133" customWidth="1"/>
    <col min="15109" max="15358" width="8.81640625" style="133"/>
    <col min="15359" max="15359" width="13.81640625" style="133" customWidth="1"/>
    <col min="15360" max="15360" width="10" style="133" customWidth="1"/>
    <col min="15361" max="15361" width="8.26953125" style="133" customWidth="1"/>
    <col min="15362" max="15364" width="19.1796875" style="133" customWidth="1"/>
    <col min="15365" max="15614" width="8.81640625" style="133"/>
    <col min="15615" max="15615" width="13.81640625" style="133" customWidth="1"/>
    <col min="15616" max="15616" width="10" style="133" customWidth="1"/>
    <col min="15617" max="15617" width="8.26953125" style="133" customWidth="1"/>
    <col min="15618" max="15620" width="19.1796875" style="133" customWidth="1"/>
    <col min="15621" max="15870" width="8.81640625" style="133"/>
    <col min="15871" max="15871" width="13.81640625" style="133" customWidth="1"/>
    <col min="15872" max="15872" width="10" style="133" customWidth="1"/>
    <col min="15873" max="15873" width="8.26953125" style="133" customWidth="1"/>
    <col min="15874" max="15876" width="19.1796875" style="133" customWidth="1"/>
    <col min="15877" max="16126" width="8.81640625" style="133"/>
    <col min="16127" max="16127" width="13.81640625" style="133" customWidth="1"/>
    <col min="16128" max="16128" width="10" style="133" customWidth="1"/>
    <col min="16129" max="16129" width="8.26953125" style="133" customWidth="1"/>
    <col min="16130" max="16132" width="19.1796875" style="133" customWidth="1"/>
    <col min="16133" max="16384" width="8.81640625" style="133"/>
  </cols>
  <sheetData>
    <row r="1" spans="2:5" ht="13" customHeight="1" thickBot="1" x14ac:dyDescent="0.4"/>
    <row r="2" spans="2:5" ht="20" x14ac:dyDescent="0.35">
      <c r="B2" s="461" t="s">
        <v>59</v>
      </c>
      <c r="C2" s="462"/>
      <c r="D2" s="462"/>
      <c r="E2" s="463"/>
    </row>
    <row r="3" spans="2:5" ht="20.5" thickBot="1" x14ac:dyDescent="0.4">
      <c r="B3" s="477" t="s">
        <v>178</v>
      </c>
      <c r="C3" s="478"/>
      <c r="D3" s="478"/>
      <c r="E3" s="479"/>
    </row>
    <row r="4" spans="2:5" s="138" customFormat="1" ht="18" customHeight="1" thickBot="1" x14ac:dyDescent="0.4">
      <c r="B4" s="492" t="str">
        <f>"(For the Year Ended December 31, "&amp;'Cover Sheet'!B3&amp;")"</f>
        <v>(For the Year Ended December 31, 2020)</v>
      </c>
      <c r="C4" s="492"/>
      <c r="D4" s="492"/>
      <c r="E4" s="492"/>
    </row>
    <row r="5" spans="2:5" s="1" customFormat="1" ht="15" customHeight="1" x14ac:dyDescent="0.3">
      <c r="B5" s="468" t="s">
        <v>170</v>
      </c>
      <c r="C5" s="469"/>
      <c r="D5" s="469"/>
      <c r="E5" s="470"/>
    </row>
    <row r="6" spans="2:5" s="1" customFormat="1" ht="45.75" customHeight="1" thickBot="1" x14ac:dyDescent="0.35">
      <c r="B6" s="493" t="s">
        <v>233</v>
      </c>
      <c r="C6" s="494"/>
      <c r="D6" s="494"/>
      <c r="E6" s="495"/>
    </row>
    <row r="7" spans="2:5" ht="60.75" customHeight="1" thickBot="1" x14ac:dyDescent="0.4">
      <c r="B7" s="496" t="s">
        <v>124</v>
      </c>
      <c r="C7" s="497"/>
      <c r="D7" s="98" t="s">
        <v>122</v>
      </c>
      <c r="E7" s="135" t="s">
        <v>123</v>
      </c>
    </row>
    <row r="8" spans="2:5" ht="16.5" customHeight="1" x14ac:dyDescent="0.35">
      <c r="B8" s="498" t="s">
        <v>64</v>
      </c>
      <c r="C8" s="499"/>
      <c r="D8" s="240"/>
      <c r="E8" s="241"/>
    </row>
    <row r="9" spans="2:5" ht="16.5" customHeight="1" x14ac:dyDescent="0.35">
      <c r="B9" s="451" t="s">
        <v>65</v>
      </c>
      <c r="C9" s="452"/>
      <c r="D9" s="242"/>
      <c r="E9" s="243"/>
    </row>
    <row r="10" spans="2:5" ht="16.5" customHeight="1" x14ac:dyDescent="0.35">
      <c r="B10" s="451" t="s">
        <v>66</v>
      </c>
      <c r="C10" s="452"/>
      <c r="D10" s="244"/>
      <c r="E10" s="243"/>
    </row>
    <row r="11" spans="2:5" ht="16.5" customHeight="1" x14ac:dyDescent="0.35">
      <c r="B11" s="451" t="s">
        <v>199</v>
      </c>
      <c r="C11" s="452"/>
      <c r="D11" s="242"/>
      <c r="E11" s="243"/>
    </row>
    <row r="12" spans="2:5" ht="16.5" customHeight="1" thickBot="1" x14ac:dyDescent="0.4">
      <c r="B12" s="500" t="s">
        <v>67</v>
      </c>
      <c r="C12" s="501"/>
      <c r="D12" s="245" t="str">
        <f>IF(SUM(D8:D11)&lt;&gt;0,SUM(D8:D11),"")</f>
        <v/>
      </c>
      <c r="E12" s="246"/>
    </row>
    <row r="13" spans="2:5" customFormat="1" ht="15" thickBot="1" x14ac:dyDescent="0.4"/>
    <row r="14" spans="2:5" customFormat="1" ht="18" customHeight="1" thickBot="1" x14ac:dyDescent="0.4">
      <c r="B14" s="474" t="s">
        <v>198</v>
      </c>
      <c r="C14" s="475"/>
      <c r="D14" s="475"/>
      <c r="E14" s="476"/>
    </row>
    <row r="15" spans="2:5" customFormat="1" ht="18" customHeight="1" x14ac:dyDescent="0.35">
      <c r="B15" s="464"/>
      <c r="C15" s="465"/>
      <c r="D15" s="465"/>
      <c r="E15" s="466"/>
    </row>
    <row r="16" spans="2:5" customFormat="1" ht="18" customHeight="1" x14ac:dyDescent="0.35">
      <c r="B16" s="455"/>
      <c r="C16" s="456"/>
      <c r="D16" s="456"/>
      <c r="E16" s="457"/>
    </row>
    <row r="17" spans="2:5" customFormat="1" ht="18" customHeight="1" x14ac:dyDescent="0.35">
      <c r="B17" s="455"/>
      <c r="C17" s="456"/>
      <c r="D17" s="456"/>
      <c r="E17" s="457"/>
    </row>
    <row r="18" spans="2:5" customFormat="1" ht="18" customHeight="1" x14ac:dyDescent="0.35">
      <c r="B18" s="455"/>
      <c r="C18" s="456"/>
      <c r="D18" s="456"/>
      <c r="E18" s="457"/>
    </row>
    <row r="19" spans="2:5" customFormat="1" ht="18" customHeight="1" x14ac:dyDescent="0.35">
      <c r="B19" s="455"/>
      <c r="C19" s="456"/>
      <c r="D19" s="456"/>
      <c r="E19" s="457"/>
    </row>
    <row r="20" spans="2:5" customFormat="1" ht="18" customHeight="1" x14ac:dyDescent="0.35">
      <c r="B20" s="455"/>
      <c r="C20" s="456"/>
      <c r="D20" s="456"/>
      <c r="E20" s="457"/>
    </row>
    <row r="21" spans="2:5" customFormat="1" ht="18" customHeight="1" thickBot="1" x14ac:dyDescent="0.4">
      <c r="B21" s="458"/>
      <c r="C21" s="459"/>
      <c r="D21" s="459"/>
      <c r="E21" s="460"/>
    </row>
  </sheetData>
  <sheetProtection insertHyperlinks="0" selectLockedCells="1"/>
  <mergeCells count="19">
    <mergeCell ref="B10:C10"/>
    <mergeCell ref="B11:C11"/>
    <mergeCell ref="B12:C12"/>
    <mergeCell ref="B3:E3"/>
    <mergeCell ref="B2:E2"/>
    <mergeCell ref="B20:E20"/>
    <mergeCell ref="B21:E21"/>
    <mergeCell ref="B4:E4"/>
    <mergeCell ref="B5:E5"/>
    <mergeCell ref="B6:E6"/>
    <mergeCell ref="B14:E14"/>
    <mergeCell ref="B15:E15"/>
    <mergeCell ref="B16:E16"/>
    <mergeCell ref="B17:E17"/>
    <mergeCell ref="B18:E18"/>
    <mergeCell ref="B19:E19"/>
    <mergeCell ref="B7:C7"/>
    <mergeCell ref="B8:C8"/>
    <mergeCell ref="B9:C9"/>
  </mergeCells>
  <pageMargins left="0.7" right="0.7" top="0.75" bottom="0.75" header="0.3" footer="0.3"/>
  <pageSetup scale="9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Type xmlns="94ccb0f8-418e-41dd-ac47-c8b0a5d07e75">Annual Report Form</Document_x0020_Type>
    <Category xmlns="94ccb0f8-418e-41dd-ac47-c8b0a5d07e75">
      <Value>Solid Waste Carriers</Value>
    </Categor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81530E99F706546965C014FE7072B13" ma:contentTypeVersion="2" ma:contentTypeDescription="Create a new document." ma:contentTypeScope="" ma:versionID="bbb860d36d694921ec401c91363124b8">
  <xsd:schema xmlns:xsd="http://www.w3.org/2001/XMLSchema" xmlns:xs="http://www.w3.org/2001/XMLSchema" xmlns:p="http://schemas.microsoft.com/office/2006/metadata/properties" xmlns:ns2="94ccb0f8-418e-41dd-ac47-c8b0a5d07e75" targetNamespace="http://schemas.microsoft.com/office/2006/metadata/properties" ma:root="true" ma:fieldsID="2368b8d2e5f7d6a71b8e54223cb8180e" ns2:_="">
    <xsd:import namespace="94ccb0f8-418e-41dd-ac47-c8b0a5d07e75"/>
    <xsd:element name="properties">
      <xsd:complexType>
        <xsd:sequence>
          <xsd:element name="documentManagement">
            <xsd:complexType>
              <xsd:all>
                <xsd:element ref="ns2:Category" minOccurs="0"/>
                <xsd:element ref="ns2:Document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ccb0f8-418e-41dd-ac47-c8b0a5d07e75" elementFormDefault="qualified">
    <xsd:import namespace="http://schemas.microsoft.com/office/2006/documentManagement/types"/>
    <xsd:import namespace="http://schemas.microsoft.com/office/infopath/2007/PartnerControls"/>
    <xsd:element name="Category" ma:index="8" nillable="true" ma:displayName="Category" ma:internalName="Category" ma:requiredMultiChoice="true">
      <xsd:complexType>
        <xsd:complexContent>
          <xsd:extension base="dms:MultiChoice">
            <xsd:sequence>
              <xsd:element name="Value" maxOccurs="unbounded" minOccurs="0" nillable="true">
                <xsd:simpleType>
                  <xsd:restriction base="dms:Choice">
                    <xsd:enumeration value="Auto Transportation and Buses"/>
                    <xsd:enumeration value="Charter and Excursion Buses"/>
                    <xsd:enumeration value="Commercial Ferries"/>
                    <xsd:enumeration value="Common Carriers"/>
                    <xsd:enumeration value="Freight Brokers"/>
                    <xsd:enumeration value="Household Goods Carriers"/>
                    <xsd:enumeration value="Low-Level Radioactive Waste"/>
                    <xsd:enumeration value="Non-Profit Buses"/>
                    <xsd:enumeration value="Pipeline"/>
                    <xsd:enumeration value="Railroads"/>
                    <xsd:enumeration value="Rail Contract Crew Carriers"/>
                    <xsd:enumeration value="Solid Waste Carriers"/>
                  </xsd:restriction>
                </xsd:simpleType>
              </xsd:element>
            </xsd:sequence>
          </xsd:extension>
        </xsd:complexContent>
      </xsd:complexType>
    </xsd:element>
    <xsd:element name="Document_x0020_Type" ma:index="9" ma:displayName="Document Type" ma:format="RadioButtons" ma:internalName="Document_x0020_Type">
      <xsd:simpleType>
        <xsd:restriction base="dms:Choice">
          <xsd:enumeration value="Annual Report Form"/>
          <xsd:enumeration value="Publication"/>
          <xsd:enumeration value="Other Fillable Form"/>
          <xsd:enumeration value="Federal Pipeline Docu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6344D5D-921A-4649-8D6D-721CF05836BB}">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94ccb0f8-418e-41dd-ac47-c8b0a5d07e75"/>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B47FD286-4EDE-4A41-ACC9-AA1C2E02EA94}">
  <ds:schemaRefs>
    <ds:schemaRef ds:uri="http://schemas.microsoft.com/sharepoint/v3/contenttype/forms"/>
  </ds:schemaRefs>
</ds:datastoreItem>
</file>

<file path=customXml/itemProps3.xml><?xml version="1.0" encoding="utf-8"?>
<ds:datastoreItem xmlns:ds="http://schemas.openxmlformats.org/officeDocument/2006/customXml" ds:itemID="{3E169EED-DFCB-4E92-8CCB-E50C683EEE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ccb0f8-418e-41dd-ac47-c8b0a5d07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2F1081F-5E0E-48CF-85A8-E0E4879920EA}">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FAQs-Instructions-Information</vt:lpstr>
      <vt:lpstr>Affiliated Interest Rules</vt:lpstr>
      <vt:lpstr>Cover Sheet</vt:lpstr>
      <vt:lpstr>Ownership</vt:lpstr>
      <vt:lpstr>Complaint Contact Information</vt:lpstr>
      <vt:lpstr>Sch 1 Veh-Mileage Info</vt:lpstr>
      <vt:lpstr>Sch 2 Collection Equipment</vt:lpstr>
      <vt:lpstr>Sch 3 Vehicle Listings</vt:lpstr>
      <vt:lpstr>Sch 4 Customer Rev and Stats</vt:lpstr>
      <vt:lpstr>Sch 5 Income Statement</vt:lpstr>
      <vt:lpstr>Reg Fee Calculation Schedule</vt:lpstr>
      <vt:lpstr>Company Info-Certification Page</vt:lpstr>
      <vt:lpstr>Payment and Filing</vt:lpstr>
      <vt:lpstr>'Affiliated Interest Rules'!Print_Area</vt:lpstr>
      <vt:lpstr>'Company Info-Certification Page'!Print_Area</vt:lpstr>
      <vt:lpstr>'Complaint Contact Information'!Print_Area</vt:lpstr>
      <vt:lpstr>'Cover Sheet'!Print_Area</vt:lpstr>
      <vt:lpstr>'FAQs-Instructions-Information'!Print_Area</vt:lpstr>
      <vt:lpstr>Ownership!Print_Area</vt:lpstr>
      <vt:lpstr>'Payment and Filing'!Print_Area</vt:lpstr>
      <vt:lpstr>'Reg Fee Calculation Schedule'!Print_Area</vt:lpstr>
      <vt:lpstr>'Sch 1 Veh-Mileage Info'!Print_Area</vt:lpstr>
      <vt:lpstr>'Sch 2 Collection Equipment'!Print_Area</vt:lpstr>
      <vt:lpstr>'Sch 3 Vehicle Listings'!Print_Area</vt:lpstr>
      <vt:lpstr>'Sch 4 Customer Rev and Stats'!Print_Area</vt:lpstr>
      <vt:lpstr>'Sch 5 Income Statement'!Print_Area</vt:lpstr>
    </vt:vector>
  </TitlesOfParts>
  <Company>Washington Utilities and Transportation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227 Solid Waste_Class C Annual Report Form 2018</dc:title>
  <dc:creator>Kermode, Danny (UTC)</dc:creator>
  <cp:lastModifiedBy>Stark, Rachel (UTC)</cp:lastModifiedBy>
  <cp:lastPrinted>2020-03-03T01:04:11Z</cp:lastPrinted>
  <dcterms:created xsi:type="dcterms:W3CDTF">2014-01-14T20:39:17Z</dcterms:created>
  <dcterms:modified xsi:type="dcterms:W3CDTF">2021-03-09T13:48:18Z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ContentTypeId">
    <vt:lpwstr>0x010100881530E99F706546965C014FE7072B13</vt:lpwstr>
  </property>
  <property fmtid="{D5CDD505-2E9C-101B-9397-08002B2CF9AE}" pid="5" name="Report Year">
    <vt:lpwstr>2015</vt:lpwstr>
  </property>
  <property fmtid="{D5CDD505-2E9C-101B-9397-08002B2CF9AE}" pid="6" name="Form Type">
    <vt:lpwstr>Report Form</vt:lpwstr>
  </property>
  <property fmtid="{D5CDD505-2E9C-101B-9397-08002B2CF9AE}" pid="7" name="Industry">
    <vt:lpwstr>227 Solid Waste Class C</vt:lpwstr>
  </property>
  <property fmtid="{D5CDD505-2E9C-101B-9397-08002B2CF9AE}" pid="8" name="Class">
    <vt:lpwstr/>
  </property>
  <property fmtid="{D5CDD505-2E9C-101B-9397-08002B2CF9AE}" pid="9" name="{A44787D4-0540-4523-9961-78E4036D8C6D}">
    <vt:lpwstr>{8C4C4273-97BE-4904-B7EC-0AF9C78C0556}</vt:lpwstr>
  </property>
</Properties>
</file>