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https://stateofwa-my.sharepoint.com/personal/rachel_stark_utc_wa_gov/Documents/DATA/ANNUAL REPORTS/Annual Report to be Revised Annually/"/>
    </mc:Choice>
  </mc:AlternateContent>
  <xr:revisionPtr revIDLastSave="0" documentId="14_{9D139C63-1E79-4D9F-A9B7-6DE59FC66DE9}" xr6:coauthVersionLast="46" xr6:coauthVersionMax="46" xr10:uidLastSave="{00000000-0000-0000-0000-000000000000}"/>
  <bookViews>
    <workbookView xWindow="-110" yWindow="-110" windowWidth="19420" windowHeight="10420" tabRatio="722" xr2:uid="{00000000-000D-0000-FFFF-FFFF00000000}"/>
  </bookViews>
  <sheets>
    <sheet name="FAQs-Instructions-Information" sheetId="31" r:id="rId1"/>
    <sheet name="Cover Sheet" sheetId="21" r:id="rId2"/>
    <sheet name="Ownership" sheetId="23" r:id="rId3"/>
    <sheet name="Complaint Contact Information" sheetId="28" r:id="rId4"/>
    <sheet name="Sch-1 Revenue" sheetId="26" r:id="rId5"/>
    <sheet name="Sch 2 Services" sheetId="27" r:id="rId6"/>
    <sheet name="Sch 3 Income Statement" sheetId="18" r:id="rId7"/>
    <sheet name="Sch 4 Bal Sheet-Assets" sheetId="17" r:id="rId8"/>
    <sheet name="Sch 5 Bal Sheet-Lia &amp; Equity" sheetId="24" r:id="rId9"/>
    <sheet name="Reg Fee Calc Schedule" sheetId="20" r:id="rId10"/>
    <sheet name="Company Info &amp; Certification" sheetId="22" r:id="rId11"/>
    <sheet name="Payment and Filing" sheetId="30" r:id="rId12"/>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a00c8f1b9b1d6455d80080466c8fec5b2" localSheetId="0" hidden="1">#REF!</definedName>
    <definedName name="a00c8f1b9b1d6455d80080466c8fec5b2" localSheetId="11" hidden="1">#REF!</definedName>
    <definedName name="a00c8f1b9b1d6455d80080466c8fec5b2" localSheetId="5" hidden="1">#REF!</definedName>
    <definedName name="a00c8f1b9b1d6455d80080466c8fec5b2" localSheetId="4" hidden="1">#REF!</definedName>
    <definedName name="a00c8f1b9b1d6455d80080466c8fec5b2" hidden="1">#REF!</definedName>
    <definedName name="a020ed5dea578401783f39a0adbf6c0b9" localSheetId="0" hidden="1">#REF!</definedName>
    <definedName name="a020ed5dea578401783f39a0adbf6c0b9" localSheetId="11" hidden="1">#REF!</definedName>
    <definedName name="a020ed5dea578401783f39a0adbf6c0b9" localSheetId="5" hidden="1">#REF!</definedName>
    <definedName name="a020ed5dea578401783f39a0adbf6c0b9" localSheetId="4" hidden="1">#REF!</definedName>
    <definedName name="a020ed5dea578401783f39a0adbf6c0b9" hidden="1">#REF!</definedName>
    <definedName name="a027b68a61c97413d95b1adce12de6582" localSheetId="1" hidden="1">#REF!</definedName>
    <definedName name="a027b68a61c97413d95b1adce12de6582" localSheetId="0" hidden="1">#REF!</definedName>
    <definedName name="a027b68a61c97413d95b1adce12de6582" localSheetId="11" hidden="1">#REF!</definedName>
    <definedName name="a027b68a61c97413d95b1adce12de6582" localSheetId="5" hidden="1">#REF!</definedName>
    <definedName name="a027b68a61c97413d95b1adce12de6582" localSheetId="4" hidden="1">#REF!</definedName>
    <definedName name="a027b68a61c97413d95b1adce12de6582" hidden="1">#REF!</definedName>
    <definedName name="a029004f2aaea4825a3947d3f2d391f64" localSheetId="11" hidden="1">#REF!</definedName>
    <definedName name="a029004f2aaea4825a3947d3f2d391f64" localSheetId="5" hidden="1">#REF!</definedName>
    <definedName name="a029004f2aaea4825a3947d3f2d391f64" localSheetId="4" hidden="1">#REF!</definedName>
    <definedName name="a029004f2aaea4825a3947d3f2d391f64" hidden="1">#REF!</definedName>
    <definedName name="a02d69903e13743b8812c0a02eb204a7d" localSheetId="11" hidden="1">#REF!</definedName>
    <definedName name="a02d69903e13743b8812c0a02eb204a7d" localSheetId="5" hidden="1">#REF!</definedName>
    <definedName name="a02d69903e13743b8812c0a02eb204a7d" localSheetId="4" hidden="1">#REF!</definedName>
    <definedName name="a02d69903e13743b8812c0a02eb204a7d" hidden="1">#REF!</definedName>
    <definedName name="a03485db28d3a425d9855df1fa4c5c50b" localSheetId="0" hidden="1">'[1]Schedule 6'!#REF!</definedName>
    <definedName name="a03485db28d3a425d9855df1fa4c5c50b" localSheetId="11" hidden="1">'[1]Schedule 6'!#REF!</definedName>
    <definedName name="a03485db28d3a425d9855df1fa4c5c50b" localSheetId="5" hidden="1">'[1]Schedule 6'!#REF!</definedName>
    <definedName name="a03485db28d3a425d9855df1fa4c5c50b" localSheetId="4" hidden="1">'[1]Schedule 6'!#REF!</definedName>
    <definedName name="a03485db28d3a425d9855df1fa4c5c50b" hidden="1">'[1]Schedule 6'!#REF!</definedName>
    <definedName name="a0401b6fdd7ed4865a880917063ef73ba" localSheetId="0" hidden="1">#REF!</definedName>
    <definedName name="a0401b6fdd7ed4865a880917063ef73ba" localSheetId="11" hidden="1">#REF!</definedName>
    <definedName name="a0401b6fdd7ed4865a880917063ef73ba" localSheetId="5" hidden="1">#REF!</definedName>
    <definedName name="a0401b6fdd7ed4865a880917063ef73ba" localSheetId="4" hidden="1">#REF!</definedName>
    <definedName name="a0401b6fdd7ed4865a880917063ef73ba" hidden="1">#REF!</definedName>
    <definedName name="a04be685225254fa090065163b100737a" localSheetId="1" hidden="1">#REF!</definedName>
    <definedName name="a04be685225254fa090065163b100737a" localSheetId="0" hidden="1">#REF!</definedName>
    <definedName name="a04be685225254fa090065163b100737a" localSheetId="11" hidden="1">#REF!</definedName>
    <definedName name="a04be685225254fa090065163b100737a" localSheetId="5" hidden="1">#REF!</definedName>
    <definedName name="a04be685225254fa090065163b100737a" localSheetId="4" hidden="1">#REF!</definedName>
    <definedName name="a04be685225254fa090065163b100737a" hidden="1">#REF!</definedName>
    <definedName name="a04efe5378ab74af48cffa7e8c0664684" localSheetId="11" hidden="1">#REF!</definedName>
    <definedName name="a04efe5378ab74af48cffa7e8c0664684" localSheetId="5" hidden="1">#REF!</definedName>
    <definedName name="a04efe5378ab74af48cffa7e8c0664684" localSheetId="4" hidden="1">#REF!</definedName>
    <definedName name="a04efe5378ab74af48cffa7e8c0664684" hidden="1">#REF!</definedName>
    <definedName name="a05648a9e18b240aba4d58eebbea48fc4" localSheetId="0" hidden="1">'[1]Schedule 6'!#REF!</definedName>
    <definedName name="a05648a9e18b240aba4d58eebbea48fc4" localSheetId="11" hidden="1">'[1]Schedule 6'!#REF!</definedName>
    <definedName name="a05648a9e18b240aba4d58eebbea48fc4" localSheetId="5" hidden="1">'[1]Schedule 6'!#REF!</definedName>
    <definedName name="a05648a9e18b240aba4d58eebbea48fc4" localSheetId="4" hidden="1">'[1]Schedule 6'!#REF!</definedName>
    <definedName name="a05648a9e18b240aba4d58eebbea48fc4" hidden="1">'[1]Schedule 6'!#REF!</definedName>
    <definedName name="a064d4337e41443b3bc8b1d641e1b0d3a" localSheetId="0" hidden="1">#REF!</definedName>
    <definedName name="a064d4337e41443b3bc8b1d641e1b0d3a" localSheetId="11" hidden="1">#REF!</definedName>
    <definedName name="a064d4337e41443b3bc8b1d641e1b0d3a" localSheetId="5" hidden="1">#REF!</definedName>
    <definedName name="a064d4337e41443b3bc8b1d641e1b0d3a" localSheetId="4" hidden="1">#REF!</definedName>
    <definedName name="a064d4337e41443b3bc8b1d641e1b0d3a" hidden="1">#REF!</definedName>
    <definedName name="a065b0d0cf3b748c2bab06b819c18832f" localSheetId="11" hidden="1">#REF!</definedName>
    <definedName name="a065b0d0cf3b748c2bab06b819c18832f" localSheetId="5" hidden="1">#REF!</definedName>
    <definedName name="a065b0d0cf3b748c2bab06b819c18832f" localSheetId="4" hidden="1">#REF!</definedName>
    <definedName name="a065b0d0cf3b748c2bab06b819c18832f" hidden="1">#REF!</definedName>
    <definedName name="a0660c9648b4b4e8a839d8a5f1394ad2e" localSheetId="1" hidden="1">#REF!</definedName>
    <definedName name="a0660c9648b4b4e8a839d8a5f1394ad2e" localSheetId="11" hidden="1">#REF!</definedName>
    <definedName name="a0660c9648b4b4e8a839d8a5f1394ad2e" localSheetId="5" hidden="1">#REF!</definedName>
    <definedName name="a0660c9648b4b4e8a839d8a5f1394ad2e" localSheetId="4" hidden="1">#REF!</definedName>
    <definedName name="a0660c9648b4b4e8a839d8a5f1394ad2e" hidden="1">#REF!</definedName>
    <definedName name="a0685c989da2d4b4b8e1fc8a346280f4e" localSheetId="11" hidden="1">#REF!</definedName>
    <definedName name="a0685c989da2d4b4b8e1fc8a346280f4e" localSheetId="5" hidden="1">#REF!</definedName>
    <definedName name="a0685c989da2d4b4b8e1fc8a346280f4e" localSheetId="4" hidden="1">#REF!</definedName>
    <definedName name="a0685c989da2d4b4b8e1fc8a346280f4e" hidden="1">#REF!</definedName>
    <definedName name="a06c5468aa9b947d3b5e17c64d0dbedb7" localSheetId="1" hidden="1">#REF!</definedName>
    <definedName name="a06c5468aa9b947d3b5e17c64d0dbedb7" localSheetId="11" hidden="1">#REF!</definedName>
    <definedName name="a06c5468aa9b947d3b5e17c64d0dbedb7" localSheetId="5" hidden="1">#REF!</definedName>
    <definedName name="a06c5468aa9b947d3b5e17c64d0dbedb7" localSheetId="4" hidden="1">#REF!</definedName>
    <definedName name="a06c5468aa9b947d3b5e17c64d0dbedb7" hidden="1">#REF!</definedName>
    <definedName name="a06c8dc2934794f0cbd45c143ac3d0eb5" localSheetId="11" hidden="1">#REF!</definedName>
    <definedName name="a06c8dc2934794f0cbd45c143ac3d0eb5" localSheetId="5" hidden="1">#REF!</definedName>
    <definedName name="a06c8dc2934794f0cbd45c143ac3d0eb5" localSheetId="4" hidden="1">#REF!</definedName>
    <definedName name="a06c8dc2934794f0cbd45c143ac3d0eb5" hidden="1">#REF!</definedName>
    <definedName name="a07ef7bc71dbf42fb94ab6897b2b8dbba" localSheetId="11" hidden="1">#REF!</definedName>
    <definedName name="a07ef7bc71dbf42fb94ab6897b2b8dbba" localSheetId="5" hidden="1">#REF!</definedName>
    <definedName name="a07ef7bc71dbf42fb94ab6897b2b8dbba" localSheetId="4" hidden="1">#REF!</definedName>
    <definedName name="a07ef7bc71dbf42fb94ab6897b2b8dbba" hidden="1">#REF!</definedName>
    <definedName name="a0805c7e658bc4313af358ff734376f2c" localSheetId="0" hidden="1">#REF!</definedName>
    <definedName name="a0805c7e658bc4313af358ff734376f2c" localSheetId="11" hidden="1">#REF!</definedName>
    <definedName name="a0805c7e658bc4313af358ff734376f2c" localSheetId="5" hidden="1">#REF!</definedName>
    <definedName name="a0805c7e658bc4313af358ff734376f2c" localSheetId="4" hidden="1">#REF!</definedName>
    <definedName name="a0805c7e658bc4313af358ff734376f2c" hidden="1">#REF!</definedName>
    <definedName name="a0867460f2f604989b58c8530dbe9f9aa" localSheetId="0" hidden="1">#REF!</definedName>
    <definedName name="a0867460f2f604989b58c8530dbe9f9aa" localSheetId="11" hidden="1">#REF!</definedName>
    <definedName name="a0867460f2f604989b58c8530dbe9f9aa" localSheetId="5" hidden="1">#REF!</definedName>
    <definedName name="a0867460f2f604989b58c8530dbe9f9aa" localSheetId="4" hidden="1">#REF!</definedName>
    <definedName name="a0867460f2f604989b58c8530dbe9f9aa" hidden="1">#REF!</definedName>
    <definedName name="a094c804c959b4c2fb023047c18c93dd5" localSheetId="5" hidden="1">#REF!</definedName>
    <definedName name="a094c804c959b4c2fb023047c18c93dd5" localSheetId="4" hidden="1">#REF!</definedName>
    <definedName name="a094c804c959b4c2fb023047c18c93dd5" hidden="1">#REF!</definedName>
    <definedName name="a09519ee85ec04882b31561ab3c49778f" localSheetId="11" hidden="1">#REF!</definedName>
    <definedName name="a09519ee85ec04882b31561ab3c49778f" localSheetId="5" hidden="1">#REF!</definedName>
    <definedName name="a09519ee85ec04882b31561ab3c49778f" localSheetId="4" hidden="1">#REF!</definedName>
    <definedName name="a09519ee85ec04882b31561ab3c49778f" hidden="1">#REF!</definedName>
    <definedName name="a09cfc5add9484e5a9975f895133b6c81" localSheetId="1" hidden="1">#REF!</definedName>
    <definedName name="a09cfc5add9484e5a9975f895133b6c81" localSheetId="11" hidden="1">#REF!</definedName>
    <definedName name="a09cfc5add9484e5a9975f895133b6c81" localSheetId="5" hidden="1">#REF!</definedName>
    <definedName name="a09cfc5add9484e5a9975f895133b6c81" localSheetId="4" hidden="1">#REF!</definedName>
    <definedName name="a09cfc5add9484e5a9975f895133b6c81" hidden="1">#REF!</definedName>
    <definedName name="a0a4bc99c112a4141b688647dd1f301c0" localSheetId="1" hidden="1">#REF!</definedName>
    <definedName name="a0a4bc99c112a4141b688647dd1f301c0" localSheetId="11" hidden="1">#REF!</definedName>
    <definedName name="a0a4bc99c112a4141b688647dd1f301c0" localSheetId="5" hidden="1">#REF!</definedName>
    <definedName name="a0a4bc99c112a4141b688647dd1f301c0" localSheetId="4" hidden="1">#REF!</definedName>
    <definedName name="a0a4bc99c112a4141b688647dd1f301c0" hidden="1">#REF!</definedName>
    <definedName name="a0adb4993c8864f4cb430b209ec14d3d4" localSheetId="11" hidden="1">#REF!</definedName>
    <definedName name="a0adb4993c8864f4cb430b209ec14d3d4" localSheetId="5" hidden="1">#REF!</definedName>
    <definedName name="a0adb4993c8864f4cb430b209ec14d3d4" localSheetId="4" hidden="1">#REF!</definedName>
    <definedName name="a0adb4993c8864f4cb430b209ec14d3d4" hidden="1">#REF!</definedName>
    <definedName name="a0bb55c092d6047b5a149373b4f3d884a" localSheetId="1" hidden="1">#REF!</definedName>
    <definedName name="a0bb55c092d6047b5a149373b4f3d884a" localSheetId="11" hidden="1">#REF!</definedName>
    <definedName name="a0bb55c092d6047b5a149373b4f3d884a" localSheetId="5" hidden="1">#REF!</definedName>
    <definedName name="a0bb55c092d6047b5a149373b4f3d884a" localSheetId="4" hidden="1">#REF!</definedName>
    <definedName name="a0bb55c092d6047b5a149373b4f3d884a" hidden="1">#REF!</definedName>
    <definedName name="a0bc31febee3d405392a6cfc82e8727d7" localSheetId="11" hidden="1">#REF!</definedName>
    <definedName name="a0bc31febee3d405392a6cfc82e8727d7" localSheetId="5" hidden="1">#REF!</definedName>
    <definedName name="a0bc31febee3d405392a6cfc82e8727d7" localSheetId="4" hidden="1">#REF!</definedName>
    <definedName name="a0bc31febee3d405392a6cfc82e8727d7" hidden="1">#REF!</definedName>
    <definedName name="a0c1ffc8bec77484d82833dcc5910f0e3" localSheetId="11" hidden="1">#REF!</definedName>
    <definedName name="a0c1ffc8bec77484d82833dcc5910f0e3" localSheetId="5" hidden="1">#REF!</definedName>
    <definedName name="a0c1ffc8bec77484d82833dcc5910f0e3" localSheetId="4" hidden="1">#REF!</definedName>
    <definedName name="a0c1ffc8bec77484d82833dcc5910f0e3" hidden="1">#REF!</definedName>
    <definedName name="a0c75dfbb4b7d4f598685e09927a4e043" localSheetId="1" hidden="1">#REF!</definedName>
    <definedName name="a0c75dfbb4b7d4f598685e09927a4e043" localSheetId="11" hidden="1">#REF!</definedName>
    <definedName name="a0c75dfbb4b7d4f598685e09927a4e043" localSheetId="5" hidden="1">#REF!</definedName>
    <definedName name="a0c75dfbb4b7d4f598685e09927a4e043" localSheetId="4" hidden="1">#REF!</definedName>
    <definedName name="a0c75dfbb4b7d4f598685e09927a4e043" hidden="1">#REF!</definedName>
    <definedName name="a0c7b22cea5ac45e684b64314ea57b397" localSheetId="0" hidden="1">#REF!</definedName>
    <definedName name="a0c7b22cea5ac45e684b64314ea57b397" localSheetId="11" hidden="1">#REF!</definedName>
    <definedName name="a0c7b22cea5ac45e684b64314ea57b397" localSheetId="5" hidden="1">#REF!</definedName>
    <definedName name="a0c7b22cea5ac45e684b64314ea57b397" localSheetId="4" hidden="1">#REF!</definedName>
    <definedName name="a0c7b22cea5ac45e684b64314ea57b397" hidden="1">#REF!</definedName>
    <definedName name="a0ce2d84b3b3447ca956a6b0ee89552c7" localSheetId="1" hidden="1">#REF!</definedName>
    <definedName name="a0ce2d84b3b3447ca956a6b0ee89552c7" localSheetId="0" hidden="1">#REF!</definedName>
    <definedName name="a0ce2d84b3b3447ca956a6b0ee89552c7" localSheetId="11" hidden="1">#REF!</definedName>
    <definedName name="a0ce2d84b3b3447ca956a6b0ee89552c7" localSheetId="5" hidden="1">#REF!</definedName>
    <definedName name="a0ce2d84b3b3447ca956a6b0ee89552c7" localSheetId="4" hidden="1">#REF!</definedName>
    <definedName name="a0ce2d84b3b3447ca956a6b0ee89552c7" hidden="1">#REF!</definedName>
    <definedName name="a0cfec2b1cf79476aa454c311b29e73c1" localSheetId="1" hidden="1">#REF!</definedName>
    <definedName name="a0cfec2b1cf79476aa454c311b29e73c1" localSheetId="11" hidden="1">#REF!</definedName>
    <definedName name="a0cfec2b1cf79476aa454c311b29e73c1" localSheetId="5" hidden="1">#REF!</definedName>
    <definedName name="a0cfec2b1cf79476aa454c311b29e73c1" localSheetId="4" hidden="1">#REF!</definedName>
    <definedName name="a0cfec2b1cf79476aa454c311b29e73c1" hidden="1">#REF!</definedName>
    <definedName name="a0d4d51d58cef4c798cceb77843b35575" localSheetId="11" hidden="1">#REF!</definedName>
    <definedName name="a0d4d51d58cef4c798cceb77843b35575" localSheetId="5" hidden="1">#REF!</definedName>
    <definedName name="a0d4d51d58cef4c798cceb77843b35575" localSheetId="4" hidden="1">#REF!</definedName>
    <definedName name="a0d4d51d58cef4c798cceb77843b35575" hidden="1">#REF!</definedName>
    <definedName name="a0d61743012f54c908aa266dc13c27fec" localSheetId="1" hidden="1">#REF!</definedName>
    <definedName name="a0d61743012f54c908aa266dc13c27fec" localSheetId="11" hidden="1">#REF!</definedName>
    <definedName name="a0d61743012f54c908aa266dc13c27fec" localSheetId="5" hidden="1">#REF!</definedName>
    <definedName name="a0d61743012f54c908aa266dc13c27fec" localSheetId="4" hidden="1">#REF!</definedName>
    <definedName name="a0d61743012f54c908aa266dc13c27fec" hidden="1">#REF!</definedName>
    <definedName name="a0d88110642004b5ab23cee27b71adf28" localSheetId="1" hidden="1">#REF!</definedName>
    <definedName name="a0d88110642004b5ab23cee27b71adf28" localSheetId="11" hidden="1">#REF!</definedName>
    <definedName name="a0d88110642004b5ab23cee27b71adf28" localSheetId="5" hidden="1">#REF!</definedName>
    <definedName name="a0d88110642004b5ab23cee27b71adf28" localSheetId="4" hidden="1">#REF!</definedName>
    <definedName name="a0d88110642004b5ab23cee27b71adf28" hidden="1">#REF!</definedName>
    <definedName name="a0d888f80ee1c40f49e6db6690cdc4c15" localSheetId="1" hidden="1">#REF!</definedName>
    <definedName name="a0d888f80ee1c40f49e6db6690cdc4c15" localSheetId="11" hidden="1">#REF!</definedName>
    <definedName name="a0d888f80ee1c40f49e6db6690cdc4c15" localSheetId="5" hidden="1">#REF!</definedName>
    <definedName name="a0d888f80ee1c40f49e6db6690cdc4c15" localSheetId="4" hidden="1">#REF!</definedName>
    <definedName name="a0d888f80ee1c40f49e6db6690cdc4c15" hidden="1">#REF!</definedName>
    <definedName name="a0edf981ed00744508278964e18fae8c8" localSheetId="1" hidden="1">#REF!</definedName>
    <definedName name="a0edf981ed00744508278964e18fae8c8" localSheetId="11" hidden="1">#REF!</definedName>
    <definedName name="a0edf981ed00744508278964e18fae8c8" localSheetId="5" hidden="1">#REF!</definedName>
    <definedName name="a0edf981ed00744508278964e18fae8c8" localSheetId="4" hidden="1">#REF!</definedName>
    <definedName name="a0edf981ed00744508278964e18fae8c8" hidden="1">#REF!</definedName>
    <definedName name="a0f9c66c4e3b64f8796ebe792c229324c" localSheetId="11" hidden="1">#REF!</definedName>
    <definedName name="a0f9c66c4e3b64f8796ebe792c229324c" localSheetId="5" hidden="1">#REF!</definedName>
    <definedName name="a0f9c66c4e3b64f8796ebe792c229324c" localSheetId="4" hidden="1">#REF!</definedName>
    <definedName name="a0f9c66c4e3b64f8796ebe792c229324c" hidden="1">#REF!</definedName>
    <definedName name="a1050a1cd31554712871813499550a18d" localSheetId="0" hidden="1">#REF!</definedName>
    <definedName name="a1050a1cd31554712871813499550a18d" localSheetId="11" hidden="1">#REF!</definedName>
    <definedName name="a1050a1cd31554712871813499550a18d" localSheetId="5" hidden="1">#REF!</definedName>
    <definedName name="a1050a1cd31554712871813499550a18d" localSheetId="4" hidden="1">#REF!</definedName>
    <definedName name="a1050a1cd31554712871813499550a18d" hidden="1">#REF!</definedName>
    <definedName name="a10aeb80e6ef84f61bea743f1276a0004" localSheetId="1" hidden="1">#REF!</definedName>
    <definedName name="a10aeb80e6ef84f61bea743f1276a0004" localSheetId="11" hidden="1">#REF!</definedName>
    <definedName name="a10aeb80e6ef84f61bea743f1276a0004" localSheetId="5" hidden="1">#REF!</definedName>
    <definedName name="a10aeb80e6ef84f61bea743f1276a0004" localSheetId="4" hidden="1">#REF!</definedName>
    <definedName name="a10aeb80e6ef84f61bea743f1276a0004" hidden="1">#REF!</definedName>
    <definedName name="a119904639c254735b2763e7452575585" localSheetId="1" hidden="1">#REF!</definedName>
    <definedName name="a119904639c254735b2763e7452575585" localSheetId="11" hidden="1">#REF!</definedName>
    <definedName name="a119904639c254735b2763e7452575585" localSheetId="5" hidden="1">#REF!</definedName>
    <definedName name="a119904639c254735b2763e7452575585" localSheetId="4" hidden="1">#REF!</definedName>
    <definedName name="a119904639c254735b2763e7452575585" hidden="1">#REF!</definedName>
    <definedName name="a119ef3af2f0145e1893a7d73961c8ff0" localSheetId="11" hidden="1">#REF!</definedName>
    <definedName name="a119ef3af2f0145e1893a7d73961c8ff0" localSheetId="5" hidden="1">#REF!</definedName>
    <definedName name="a119ef3af2f0145e1893a7d73961c8ff0" localSheetId="4" hidden="1">#REF!</definedName>
    <definedName name="a119ef3af2f0145e1893a7d73961c8ff0" hidden="1">#REF!</definedName>
    <definedName name="a11aa8dee4e3e433eb03f866b58682004" localSheetId="0" hidden="1">'[1]Schedule 6'!#REF!</definedName>
    <definedName name="a11aa8dee4e3e433eb03f866b58682004" localSheetId="11" hidden="1">'[1]Schedule 6'!#REF!</definedName>
    <definedName name="a11aa8dee4e3e433eb03f866b58682004" localSheetId="5" hidden="1">'[1]Schedule 6'!#REF!</definedName>
    <definedName name="a11aa8dee4e3e433eb03f866b58682004" localSheetId="4" hidden="1">'[1]Schedule 6'!#REF!</definedName>
    <definedName name="a11aa8dee4e3e433eb03f866b58682004" hidden="1">'[1]Schedule 6'!#REF!</definedName>
    <definedName name="a1244278d3e6d48f789c61312c278009a" localSheetId="0" hidden="1">#REF!</definedName>
    <definedName name="a1244278d3e6d48f789c61312c278009a" localSheetId="11" hidden="1">#REF!</definedName>
    <definedName name="a1244278d3e6d48f789c61312c278009a" localSheetId="5" hidden="1">#REF!</definedName>
    <definedName name="a1244278d3e6d48f789c61312c278009a" localSheetId="4" hidden="1">#REF!</definedName>
    <definedName name="a1244278d3e6d48f789c61312c278009a" hidden="1">#REF!</definedName>
    <definedName name="a12d03e4e13b14dfeb4d86eb461b35f70" hidden="1">'Cover Sheet'!$B$6</definedName>
    <definedName name="a12f43d056edd4504ace31d3e93c72bb7" localSheetId="1" hidden="1">#REF!</definedName>
    <definedName name="a12f43d056edd4504ace31d3e93c72bb7" localSheetId="0" hidden="1">#REF!</definedName>
    <definedName name="a12f43d056edd4504ace31d3e93c72bb7" localSheetId="11" hidden="1">#REF!</definedName>
    <definedName name="a12f43d056edd4504ace31d3e93c72bb7" localSheetId="5" hidden="1">#REF!</definedName>
    <definedName name="a12f43d056edd4504ace31d3e93c72bb7" localSheetId="4" hidden="1">#REF!</definedName>
    <definedName name="a12f43d056edd4504ace31d3e93c72bb7" hidden="1">#REF!</definedName>
    <definedName name="a130c6896ae8d4bfba0028019558d6171" localSheetId="1" hidden="1">#REF!</definedName>
    <definedName name="a130c6896ae8d4bfba0028019558d6171" localSheetId="11" hidden="1">#REF!</definedName>
    <definedName name="a130c6896ae8d4bfba0028019558d6171" localSheetId="5" hidden="1">#REF!</definedName>
    <definedName name="a130c6896ae8d4bfba0028019558d6171" localSheetId="4" hidden="1">#REF!</definedName>
    <definedName name="a130c6896ae8d4bfba0028019558d6171" hidden="1">#REF!</definedName>
    <definedName name="a137919564102443ca88721e50d6d10b5" localSheetId="1" hidden="1">'[1]Schedule 1'!#REF!</definedName>
    <definedName name="a137919564102443ca88721e50d6d10b5" localSheetId="0" hidden="1">'[2]Schedule 1'!#REF!</definedName>
    <definedName name="a137919564102443ca88721e50d6d10b5" localSheetId="11" hidden="1">'[3]Schedule 1'!#REF!</definedName>
    <definedName name="a137919564102443ca88721e50d6d10b5" localSheetId="5" hidden="1">'[2]Schedule 1'!#REF!</definedName>
    <definedName name="a137919564102443ca88721e50d6d10b5" localSheetId="4" hidden="1">'[2]Schedule 1'!#REF!</definedName>
    <definedName name="a137919564102443ca88721e50d6d10b5" hidden="1">'[2]Schedule 1'!#REF!</definedName>
    <definedName name="a1380f063eee246bba883f8fc0b4d9678" localSheetId="1" hidden="1">#REF!</definedName>
    <definedName name="a1380f063eee246bba883f8fc0b4d9678" localSheetId="0" hidden="1">#REF!</definedName>
    <definedName name="a1380f063eee246bba883f8fc0b4d9678" localSheetId="11" hidden="1">#REF!</definedName>
    <definedName name="a1380f063eee246bba883f8fc0b4d9678" localSheetId="5" hidden="1">#REF!</definedName>
    <definedName name="a1380f063eee246bba883f8fc0b4d9678" localSheetId="4" hidden="1">#REF!</definedName>
    <definedName name="a1380f063eee246bba883f8fc0b4d9678" hidden="1">#REF!</definedName>
    <definedName name="a147519a9939d4a59a8ee59f0c06ae3b9" localSheetId="1" hidden="1">#REF!</definedName>
    <definedName name="a147519a9939d4a59a8ee59f0c06ae3b9" localSheetId="11" hidden="1">#REF!</definedName>
    <definedName name="a147519a9939d4a59a8ee59f0c06ae3b9" localSheetId="5" hidden="1">#REF!</definedName>
    <definedName name="a147519a9939d4a59a8ee59f0c06ae3b9" localSheetId="4" hidden="1">#REF!</definedName>
    <definedName name="a147519a9939d4a59a8ee59f0c06ae3b9" hidden="1">#REF!</definedName>
    <definedName name="a14c20df7532c4adfab0398b06e02869d" localSheetId="5" hidden="1">#REF!</definedName>
    <definedName name="a14c20df7532c4adfab0398b06e02869d" localSheetId="4" hidden="1">#REF!</definedName>
    <definedName name="a14c20df7532c4adfab0398b06e02869d" hidden="1">#REF!</definedName>
    <definedName name="a14e0f9d97d8f4985be0d21ac76414d27" localSheetId="1" hidden="1">#REF!</definedName>
    <definedName name="a14e0f9d97d8f4985be0d21ac76414d27" localSheetId="11" hidden="1">#REF!</definedName>
    <definedName name="a14e0f9d97d8f4985be0d21ac76414d27" localSheetId="5" hidden="1">#REF!</definedName>
    <definedName name="a14e0f9d97d8f4985be0d21ac76414d27" localSheetId="4" hidden="1">#REF!</definedName>
    <definedName name="a14e0f9d97d8f4985be0d21ac76414d27" hidden="1">#REF!</definedName>
    <definedName name="a15348f710a234f7cbd5567778ebd70f7" localSheetId="11" hidden="1">#REF!</definedName>
    <definedName name="a15348f710a234f7cbd5567778ebd70f7" localSheetId="5" hidden="1">#REF!</definedName>
    <definedName name="a15348f710a234f7cbd5567778ebd70f7" localSheetId="4" hidden="1">#REF!</definedName>
    <definedName name="a15348f710a234f7cbd5567778ebd70f7" hidden="1">#REF!</definedName>
    <definedName name="a154a6fcae8cf4d97ae8d650ed4eb1d38" localSheetId="11" hidden="1">#REF!</definedName>
    <definedName name="a154a6fcae8cf4d97ae8d650ed4eb1d38" localSheetId="5" hidden="1">#REF!</definedName>
    <definedName name="a154a6fcae8cf4d97ae8d650ed4eb1d38" localSheetId="4" hidden="1">#REF!</definedName>
    <definedName name="a154a6fcae8cf4d97ae8d650ed4eb1d38" hidden="1">#REF!</definedName>
    <definedName name="a15672dda6445462596fcb108b85259a6" localSheetId="1" hidden="1">'[1]Schedule 1'!#REF!</definedName>
    <definedName name="a15672dda6445462596fcb108b85259a6" localSheetId="0" hidden="1">'[2]Schedule 1'!#REF!</definedName>
    <definedName name="a15672dda6445462596fcb108b85259a6" localSheetId="11" hidden="1">'[3]Schedule 1'!#REF!</definedName>
    <definedName name="a15672dda6445462596fcb108b85259a6" localSheetId="5" hidden="1">'[2]Schedule 1'!#REF!</definedName>
    <definedName name="a15672dda6445462596fcb108b85259a6" localSheetId="4" hidden="1">'[2]Schedule 1'!#REF!</definedName>
    <definedName name="a15672dda6445462596fcb108b85259a6" hidden="1">'[2]Schedule 1'!#REF!</definedName>
    <definedName name="a1595d61795cf4182b0ab31931491a00e" localSheetId="1" hidden="1">#REF!</definedName>
    <definedName name="a1595d61795cf4182b0ab31931491a00e" localSheetId="0" hidden="1">#REF!</definedName>
    <definedName name="a1595d61795cf4182b0ab31931491a00e" localSheetId="11" hidden="1">#REF!</definedName>
    <definedName name="a1595d61795cf4182b0ab31931491a00e" localSheetId="5" hidden="1">#REF!</definedName>
    <definedName name="a1595d61795cf4182b0ab31931491a00e" localSheetId="4" hidden="1">#REF!</definedName>
    <definedName name="a1595d61795cf4182b0ab31931491a00e" hidden="1">#REF!</definedName>
    <definedName name="a15e8bcaeb4944cf291654b661d2391b0" localSheetId="1" hidden="1">#REF!</definedName>
    <definedName name="a15e8bcaeb4944cf291654b661d2391b0" localSheetId="11" hidden="1">#REF!</definedName>
    <definedName name="a15e8bcaeb4944cf291654b661d2391b0" localSheetId="5" hidden="1">#REF!</definedName>
    <definedName name="a15e8bcaeb4944cf291654b661d2391b0" localSheetId="4" hidden="1">#REF!</definedName>
    <definedName name="a15e8bcaeb4944cf291654b661d2391b0" hidden="1">#REF!</definedName>
    <definedName name="a16a350cde97f475cbf945e23adb01f85" localSheetId="1" hidden="1">#REF!</definedName>
    <definedName name="a16a350cde97f475cbf945e23adb01f85" localSheetId="11" hidden="1">#REF!</definedName>
    <definedName name="a16a350cde97f475cbf945e23adb01f85" localSheetId="5" hidden="1">#REF!</definedName>
    <definedName name="a16a350cde97f475cbf945e23adb01f85" localSheetId="4" hidden="1">#REF!</definedName>
    <definedName name="a16a350cde97f475cbf945e23adb01f85" hidden="1">#REF!</definedName>
    <definedName name="a1709d613501745f883116107385431b2" localSheetId="1" hidden="1">#REF!</definedName>
    <definedName name="a1709d613501745f883116107385431b2" localSheetId="11" hidden="1">#REF!</definedName>
    <definedName name="a1709d613501745f883116107385431b2" localSheetId="5" hidden="1">#REF!</definedName>
    <definedName name="a1709d613501745f883116107385431b2" localSheetId="4" hidden="1">#REF!</definedName>
    <definedName name="a1709d613501745f883116107385431b2" hidden="1">#REF!</definedName>
    <definedName name="a1749ac8d3b12460ea6f251492844d71c" localSheetId="11" hidden="1">#REF!</definedName>
    <definedName name="a1749ac8d3b12460ea6f251492844d71c" localSheetId="5" hidden="1">#REF!</definedName>
    <definedName name="a1749ac8d3b12460ea6f251492844d71c" localSheetId="4" hidden="1">#REF!</definedName>
    <definedName name="a1749ac8d3b12460ea6f251492844d71c" hidden="1">#REF!</definedName>
    <definedName name="a17dc4b37837c434eb54f0249312b12ae" localSheetId="5" hidden="1">'[1]Schedule 6'!#REF!</definedName>
    <definedName name="a17dc4b37837c434eb54f0249312b12ae" localSheetId="4" hidden="1">'[1]Schedule 6'!#REF!</definedName>
    <definedName name="a17dc4b37837c434eb54f0249312b12ae" hidden="1">'[1]Schedule 6'!#REF!</definedName>
    <definedName name="a1888f0ffebd64627a34c9b1bde7d8601" localSheetId="1" hidden="1">#REF!</definedName>
    <definedName name="a1888f0ffebd64627a34c9b1bde7d8601" localSheetId="0" hidden="1">#REF!</definedName>
    <definedName name="a1888f0ffebd64627a34c9b1bde7d8601" localSheetId="11" hidden="1">#REF!</definedName>
    <definedName name="a1888f0ffebd64627a34c9b1bde7d8601" localSheetId="5" hidden="1">#REF!</definedName>
    <definedName name="a1888f0ffebd64627a34c9b1bde7d8601" localSheetId="4" hidden="1">#REF!</definedName>
    <definedName name="a1888f0ffebd64627a34c9b1bde7d8601" hidden="1">#REF!</definedName>
    <definedName name="a18af6db56b17472c96204d3d5e3cf115" localSheetId="11" hidden="1">#REF!</definedName>
    <definedName name="a18af6db56b17472c96204d3d5e3cf115" localSheetId="5" hidden="1">#REF!</definedName>
    <definedName name="a18af6db56b17472c96204d3d5e3cf115" localSheetId="4" hidden="1">#REF!</definedName>
    <definedName name="a18af6db56b17472c96204d3d5e3cf115" hidden="1">#REF!</definedName>
    <definedName name="a1952a701852a4eedb8985ce070d00c5e" localSheetId="1" hidden="1">#REF!</definedName>
    <definedName name="a1952a701852a4eedb8985ce070d00c5e" localSheetId="11" hidden="1">#REF!</definedName>
    <definedName name="a1952a701852a4eedb8985ce070d00c5e" localSheetId="5" hidden="1">#REF!</definedName>
    <definedName name="a1952a701852a4eedb8985ce070d00c5e" localSheetId="4" hidden="1">#REF!</definedName>
    <definedName name="a1952a701852a4eedb8985ce070d00c5e" hidden="1">#REF!</definedName>
    <definedName name="a1982ed14061147099b9ea461c90fb754" localSheetId="11" hidden="1">#REF!</definedName>
    <definedName name="a1982ed14061147099b9ea461c90fb754" localSheetId="5" hidden="1">#REF!</definedName>
    <definedName name="a1982ed14061147099b9ea461c90fb754" localSheetId="4" hidden="1">#REF!</definedName>
    <definedName name="a1982ed14061147099b9ea461c90fb754" hidden="1">#REF!</definedName>
    <definedName name="a1984f21238534c77ae415061be8ab11b" localSheetId="11" hidden="1">#REF!</definedName>
    <definedName name="a1984f21238534c77ae415061be8ab11b" localSheetId="5" hidden="1">#REF!</definedName>
    <definedName name="a1984f21238534c77ae415061be8ab11b" localSheetId="4" hidden="1">#REF!</definedName>
    <definedName name="a1984f21238534c77ae415061be8ab11b" hidden="1">#REF!</definedName>
    <definedName name="a1ac02493e26843f4a8a5ee3399ade3d0" localSheetId="1" hidden="1">#REF!</definedName>
    <definedName name="a1ac02493e26843f4a8a5ee3399ade3d0" localSheetId="11" hidden="1">#REF!</definedName>
    <definedName name="a1ac02493e26843f4a8a5ee3399ade3d0" localSheetId="5" hidden="1">#REF!</definedName>
    <definedName name="a1ac02493e26843f4a8a5ee3399ade3d0" localSheetId="4" hidden="1">#REF!</definedName>
    <definedName name="a1ac02493e26843f4a8a5ee3399ade3d0" hidden="1">#REF!</definedName>
    <definedName name="a1b869168db594204a59daeca61b37fb0" localSheetId="1" hidden="1">#REF!</definedName>
    <definedName name="a1b869168db594204a59daeca61b37fb0" localSheetId="11" hidden="1">#REF!</definedName>
    <definedName name="a1b869168db594204a59daeca61b37fb0" localSheetId="5" hidden="1">#REF!</definedName>
    <definedName name="a1b869168db594204a59daeca61b37fb0" localSheetId="4" hidden="1">#REF!</definedName>
    <definedName name="a1b869168db594204a59daeca61b37fb0" hidden="1">#REF!</definedName>
    <definedName name="a1bbe6e46c41b4f6c817e5663c620ffdb" localSheetId="1" hidden="1">#REF!</definedName>
    <definedName name="a1bbe6e46c41b4f6c817e5663c620ffdb" localSheetId="11" hidden="1">#REF!</definedName>
    <definedName name="a1bbe6e46c41b4f6c817e5663c620ffdb" localSheetId="5" hidden="1">#REF!</definedName>
    <definedName name="a1bbe6e46c41b4f6c817e5663c620ffdb" localSheetId="4" hidden="1">#REF!</definedName>
    <definedName name="a1bbe6e46c41b4f6c817e5663c620ffdb" hidden="1">#REF!</definedName>
    <definedName name="a1c3b7f71debe42c4b771dbcbe1e7edba" localSheetId="1" hidden="1">#REF!</definedName>
    <definedName name="a1c3b7f71debe42c4b771dbcbe1e7edba" localSheetId="11" hidden="1">#REF!</definedName>
    <definedName name="a1c3b7f71debe42c4b771dbcbe1e7edba" localSheetId="5" hidden="1">#REF!</definedName>
    <definedName name="a1c3b7f71debe42c4b771dbcbe1e7edba" localSheetId="4" hidden="1">#REF!</definedName>
    <definedName name="a1c3b7f71debe42c4b771dbcbe1e7edba" hidden="1">#REF!</definedName>
    <definedName name="a1c506532e6674730ab77b9ff1d64146d" localSheetId="11" hidden="1">#REF!</definedName>
    <definedName name="a1c506532e6674730ab77b9ff1d64146d" localSheetId="5" hidden="1">#REF!</definedName>
    <definedName name="a1c506532e6674730ab77b9ff1d64146d" localSheetId="4" hidden="1">#REF!</definedName>
    <definedName name="a1c506532e6674730ab77b9ff1d64146d" hidden="1">#REF!</definedName>
    <definedName name="a1cafb5f401594492b1ec26f5706b0796" localSheetId="5" hidden="1">#REF!</definedName>
    <definedName name="a1cafb5f401594492b1ec26f5706b0796" localSheetId="4" hidden="1">#REF!</definedName>
    <definedName name="a1cafb5f401594492b1ec26f5706b0796" hidden="1">#REF!</definedName>
    <definedName name="a1ecedfeee2e349b1b0e30e6c89c66ffc" localSheetId="11" hidden="1">#REF!</definedName>
    <definedName name="a1ecedfeee2e349b1b0e30e6c89c66ffc" localSheetId="5" hidden="1">#REF!</definedName>
    <definedName name="a1ecedfeee2e349b1b0e30e6c89c66ffc" localSheetId="4" hidden="1">#REF!</definedName>
    <definedName name="a1ecedfeee2e349b1b0e30e6c89c66ffc" hidden="1">#REF!</definedName>
    <definedName name="a1f83619d052141b3b78feeded9062795" localSheetId="11" hidden="1">#REF!</definedName>
    <definedName name="a1f83619d052141b3b78feeded9062795" localSheetId="5" hidden="1">#REF!</definedName>
    <definedName name="a1f83619d052141b3b78feeded9062795" localSheetId="4" hidden="1">#REF!</definedName>
    <definedName name="a1f83619d052141b3b78feeded9062795" hidden="1">#REF!</definedName>
    <definedName name="a2024810ca97e4430a2e69e0fa7107e13" localSheetId="11" hidden="1">#REF!</definedName>
    <definedName name="a2024810ca97e4430a2e69e0fa7107e13" localSheetId="5" hidden="1">#REF!</definedName>
    <definedName name="a2024810ca97e4430a2e69e0fa7107e13" localSheetId="4" hidden="1">#REF!</definedName>
    <definedName name="a2024810ca97e4430a2e69e0fa7107e13" hidden="1">#REF!</definedName>
    <definedName name="a20f8e73dc6ad470bb0d0c4db119a5cb4" localSheetId="1" hidden="1">#REF!</definedName>
    <definedName name="a20f8e73dc6ad470bb0d0c4db119a5cb4" localSheetId="11" hidden="1">#REF!</definedName>
    <definedName name="a20f8e73dc6ad470bb0d0c4db119a5cb4" localSheetId="5" hidden="1">#REF!</definedName>
    <definedName name="a20f8e73dc6ad470bb0d0c4db119a5cb4" localSheetId="4" hidden="1">#REF!</definedName>
    <definedName name="a20f8e73dc6ad470bb0d0c4db119a5cb4" hidden="1">#REF!</definedName>
    <definedName name="a212727b5ede74d72bc79e949e92b75b8" localSheetId="11" hidden="1">#REF!</definedName>
    <definedName name="a212727b5ede74d72bc79e949e92b75b8" localSheetId="5" hidden="1">#REF!</definedName>
    <definedName name="a212727b5ede74d72bc79e949e92b75b8" localSheetId="4" hidden="1">#REF!</definedName>
    <definedName name="a212727b5ede74d72bc79e949e92b75b8" hidden="1">#REF!</definedName>
    <definedName name="a21aef10f77a44986a9881fd3f80f591d" localSheetId="1" hidden="1">#REF!</definedName>
    <definedName name="a21aef10f77a44986a9881fd3f80f591d" localSheetId="11" hidden="1">#REF!</definedName>
    <definedName name="a21aef10f77a44986a9881fd3f80f591d" localSheetId="5" hidden="1">#REF!</definedName>
    <definedName name="a21aef10f77a44986a9881fd3f80f591d" localSheetId="4" hidden="1">#REF!</definedName>
    <definedName name="a21aef10f77a44986a9881fd3f80f591d" hidden="1">#REF!</definedName>
    <definedName name="a224f073e6b0d417fa476af2233d7901d" localSheetId="11" hidden="1">#REF!</definedName>
    <definedName name="a224f073e6b0d417fa476af2233d7901d" localSheetId="5" hidden="1">#REF!</definedName>
    <definedName name="a224f073e6b0d417fa476af2233d7901d" localSheetId="4" hidden="1">#REF!</definedName>
    <definedName name="a224f073e6b0d417fa476af2233d7901d" hidden="1">#REF!</definedName>
    <definedName name="a22ec5d1d753947e4bd9a39a6474eec98" localSheetId="1" hidden="1">#REF!</definedName>
    <definedName name="a22ec5d1d753947e4bd9a39a6474eec98" localSheetId="11" hidden="1">#REF!</definedName>
    <definedName name="a22ec5d1d753947e4bd9a39a6474eec98" localSheetId="5" hidden="1">#REF!</definedName>
    <definedName name="a22ec5d1d753947e4bd9a39a6474eec98" localSheetId="4" hidden="1">#REF!</definedName>
    <definedName name="a22ec5d1d753947e4bd9a39a6474eec98" hidden="1">#REF!</definedName>
    <definedName name="a232d21f9c93e49229b6ee991edbaf114" localSheetId="11" hidden="1">#REF!</definedName>
    <definedName name="a232d21f9c93e49229b6ee991edbaf114" localSheetId="5" hidden="1">#REF!</definedName>
    <definedName name="a232d21f9c93e49229b6ee991edbaf114" localSheetId="4" hidden="1">#REF!</definedName>
    <definedName name="a232d21f9c93e49229b6ee991edbaf114" hidden="1">#REF!</definedName>
    <definedName name="a2341b9ff137c4681a5a0a4f73faa938b" localSheetId="11" hidden="1">#REF!</definedName>
    <definedName name="a2341b9ff137c4681a5a0a4f73faa938b" localSheetId="5" hidden="1">#REF!</definedName>
    <definedName name="a2341b9ff137c4681a5a0a4f73faa938b" localSheetId="4" hidden="1">#REF!</definedName>
    <definedName name="a2341b9ff137c4681a5a0a4f73faa938b" hidden="1">#REF!</definedName>
    <definedName name="a2344ab2eb10e4a478f26f58fa73e9620" localSheetId="11" hidden="1">#REF!</definedName>
    <definedName name="a2344ab2eb10e4a478f26f58fa73e9620" localSheetId="5" hidden="1">#REF!</definedName>
    <definedName name="a2344ab2eb10e4a478f26f58fa73e9620" localSheetId="4" hidden="1">#REF!</definedName>
    <definedName name="a2344ab2eb10e4a478f26f58fa73e9620" hidden="1">#REF!</definedName>
    <definedName name="a2361bb7050b84cd18c8388dad7e13599" localSheetId="1" hidden="1">#REF!</definedName>
    <definedName name="a2361bb7050b84cd18c8388dad7e13599" localSheetId="11" hidden="1">#REF!</definedName>
    <definedName name="a2361bb7050b84cd18c8388dad7e13599" localSheetId="5" hidden="1">#REF!</definedName>
    <definedName name="a2361bb7050b84cd18c8388dad7e13599" localSheetId="4" hidden="1">#REF!</definedName>
    <definedName name="a2361bb7050b84cd18c8388dad7e13599" hidden="1">#REF!</definedName>
    <definedName name="a23c67a2f5791493e82f340fb4d8e0513" localSheetId="11" hidden="1">#REF!</definedName>
    <definedName name="a23c67a2f5791493e82f340fb4d8e0513" localSheetId="5" hidden="1">#REF!</definedName>
    <definedName name="a23c67a2f5791493e82f340fb4d8e0513" localSheetId="4" hidden="1">#REF!</definedName>
    <definedName name="a23c67a2f5791493e82f340fb4d8e0513" hidden="1">#REF!</definedName>
    <definedName name="a23fbf178bb2749fcafcbf0a14d8bb9a8" localSheetId="11" hidden="1">#REF!</definedName>
    <definedName name="a23fbf178bb2749fcafcbf0a14d8bb9a8" localSheetId="5" hidden="1">#REF!</definedName>
    <definedName name="a23fbf178bb2749fcafcbf0a14d8bb9a8" localSheetId="4" hidden="1">#REF!</definedName>
    <definedName name="a23fbf178bb2749fcafcbf0a14d8bb9a8" hidden="1">#REF!</definedName>
    <definedName name="a2451dbc1ca7d4688a612d4db49ab26ad" localSheetId="1" hidden="1">'[1]Schedule 1'!#REF!</definedName>
    <definedName name="a2451dbc1ca7d4688a612d4db49ab26ad" localSheetId="0" hidden="1">'[2]Schedule 1'!#REF!</definedName>
    <definedName name="a2451dbc1ca7d4688a612d4db49ab26ad" localSheetId="11" hidden="1">'[3]Schedule 1'!#REF!</definedName>
    <definedName name="a2451dbc1ca7d4688a612d4db49ab26ad" localSheetId="5" hidden="1">'[2]Schedule 1'!#REF!</definedName>
    <definedName name="a2451dbc1ca7d4688a612d4db49ab26ad" localSheetId="4" hidden="1">'[2]Schedule 1'!#REF!</definedName>
    <definedName name="a2451dbc1ca7d4688a612d4db49ab26ad" hidden="1">'[2]Schedule 1'!#REF!</definedName>
    <definedName name="a247d23fd419e476eaf4416a2b7e34454" localSheetId="0" hidden="1">#REF!</definedName>
    <definedName name="a247d23fd419e476eaf4416a2b7e34454" localSheetId="11" hidden="1">#REF!</definedName>
    <definedName name="a247d23fd419e476eaf4416a2b7e34454" localSheetId="5" hidden="1">#REF!</definedName>
    <definedName name="a247d23fd419e476eaf4416a2b7e34454" localSheetId="4" hidden="1">#REF!</definedName>
    <definedName name="a247d23fd419e476eaf4416a2b7e34454" hidden="1">#REF!</definedName>
    <definedName name="a249c8104ad394ae39ca047fa7353534f" localSheetId="1" hidden="1">#REF!</definedName>
    <definedName name="a249c8104ad394ae39ca047fa7353534f" localSheetId="0" hidden="1">#REF!</definedName>
    <definedName name="a249c8104ad394ae39ca047fa7353534f" localSheetId="11" hidden="1">#REF!</definedName>
    <definedName name="a249c8104ad394ae39ca047fa7353534f" localSheetId="5" hidden="1">#REF!</definedName>
    <definedName name="a249c8104ad394ae39ca047fa7353534f" localSheetId="4" hidden="1">#REF!</definedName>
    <definedName name="a249c8104ad394ae39ca047fa7353534f" hidden="1">#REF!</definedName>
    <definedName name="a24f9b1c90a8b4b97abb80f530d663082" localSheetId="1" hidden="1">#REF!</definedName>
    <definedName name="a24f9b1c90a8b4b97abb80f530d663082" localSheetId="11" hidden="1">#REF!</definedName>
    <definedName name="a24f9b1c90a8b4b97abb80f530d663082" localSheetId="5" hidden="1">#REF!</definedName>
    <definedName name="a24f9b1c90a8b4b97abb80f530d663082" localSheetId="4" hidden="1">#REF!</definedName>
    <definedName name="a24f9b1c90a8b4b97abb80f530d663082" hidden="1">#REF!</definedName>
    <definedName name="a2507eee3604f43d091eeb799e05006a2" localSheetId="0" hidden="1">#REF!</definedName>
    <definedName name="a2507eee3604f43d091eeb799e05006a2" localSheetId="11" hidden="1">#REF!</definedName>
    <definedName name="a2507eee3604f43d091eeb799e05006a2" localSheetId="5" hidden="1">#REF!</definedName>
    <definedName name="a2507eee3604f43d091eeb799e05006a2" localSheetId="4" hidden="1">#REF!</definedName>
    <definedName name="a2507eee3604f43d091eeb799e05006a2" hidden="1">#REF!</definedName>
    <definedName name="a255ee4a0d9174803a3fbeed838f3ee27" localSheetId="0" hidden="1">#REF!</definedName>
    <definedName name="a255ee4a0d9174803a3fbeed838f3ee27" localSheetId="11" hidden="1">#REF!</definedName>
    <definedName name="a255ee4a0d9174803a3fbeed838f3ee27" localSheetId="5" hidden="1">#REF!</definedName>
    <definedName name="a255ee4a0d9174803a3fbeed838f3ee27" localSheetId="4" hidden="1">#REF!</definedName>
    <definedName name="a255ee4a0d9174803a3fbeed838f3ee27" hidden="1">#REF!</definedName>
    <definedName name="a256ab0c3d26f41638e44811d7ba0f68e" localSheetId="1" hidden="1">#REF!</definedName>
    <definedName name="a256ab0c3d26f41638e44811d7ba0f68e" localSheetId="11" hidden="1">#REF!</definedName>
    <definedName name="a256ab0c3d26f41638e44811d7ba0f68e" localSheetId="5" hidden="1">#REF!</definedName>
    <definedName name="a256ab0c3d26f41638e44811d7ba0f68e" localSheetId="4" hidden="1">#REF!</definedName>
    <definedName name="a256ab0c3d26f41638e44811d7ba0f68e" hidden="1">#REF!</definedName>
    <definedName name="a258022789c964fdd843c18af01a27420" localSheetId="0" hidden="1">#REF!</definedName>
    <definedName name="a258022789c964fdd843c18af01a27420" localSheetId="11" hidden="1">#REF!</definedName>
    <definedName name="a258022789c964fdd843c18af01a27420" localSheetId="5" hidden="1">#REF!</definedName>
    <definedName name="a258022789c964fdd843c18af01a27420" localSheetId="4" hidden="1">#REF!</definedName>
    <definedName name="a258022789c964fdd843c18af01a27420" hidden="1">#REF!</definedName>
    <definedName name="a2596939ec093472cbe0df21458c2b982" localSheetId="1" hidden="1">#REF!</definedName>
    <definedName name="a2596939ec093472cbe0df21458c2b982" localSheetId="0" hidden="1">#REF!</definedName>
    <definedName name="a2596939ec093472cbe0df21458c2b982" localSheetId="11" hidden="1">#REF!</definedName>
    <definedName name="a2596939ec093472cbe0df21458c2b982" localSheetId="5" hidden="1">#REF!</definedName>
    <definedName name="a2596939ec093472cbe0df21458c2b982" localSheetId="4" hidden="1">#REF!</definedName>
    <definedName name="a2596939ec093472cbe0df21458c2b982" hidden="1">#REF!</definedName>
    <definedName name="a25f8f8fdd2214c9198884b8966aa74ba" localSheetId="11" hidden="1">#REF!</definedName>
    <definedName name="a25f8f8fdd2214c9198884b8966aa74ba" localSheetId="5" hidden="1">#REF!</definedName>
    <definedName name="a25f8f8fdd2214c9198884b8966aa74ba" localSheetId="4" hidden="1">#REF!</definedName>
    <definedName name="a25f8f8fdd2214c9198884b8966aa74ba" hidden="1">#REF!</definedName>
    <definedName name="a26154ce5939b4a2ba8cff402367d153f" localSheetId="11" hidden="1">#REF!</definedName>
    <definedName name="a26154ce5939b4a2ba8cff402367d153f" localSheetId="5" hidden="1">#REF!</definedName>
    <definedName name="a26154ce5939b4a2ba8cff402367d153f" localSheetId="4" hidden="1">#REF!</definedName>
    <definedName name="a26154ce5939b4a2ba8cff402367d153f" hidden="1">#REF!</definedName>
    <definedName name="a26d1610cfc2b410c857bbe45ada13cae" localSheetId="1" hidden="1">#REF!</definedName>
    <definedName name="a26d1610cfc2b410c857bbe45ada13cae" localSheetId="11" hidden="1">#REF!</definedName>
    <definedName name="a26d1610cfc2b410c857bbe45ada13cae" localSheetId="5" hidden="1">#REF!</definedName>
    <definedName name="a26d1610cfc2b410c857bbe45ada13cae" localSheetId="4" hidden="1">#REF!</definedName>
    <definedName name="a26d1610cfc2b410c857bbe45ada13cae" hidden="1">#REF!</definedName>
    <definedName name="a27030afbba714de9b6d1f0c57c848f59" localSheetId="1" hidden="1">#REF!</definedName>
    <definedName name="a27030afbba714de9b6d1f0c57c848f59" localSheetId="11" hidden="1">#REF!</definedName>
    <definedName name="a27030afbba714de9b6d1f0c57c848f59" localSheetId="5" hidden="1">#REF!</definedName>
    <definedName name="a27030afbba714de9b6d1f0c57c848f59" localSheetId="4" hidden="1">#REF!</definedName>
    <definedName name="a27030afbba714de9b6d1f0c57c848f59" hidden="1">#REF!</definedName>
    <definedName name="a27397a378d1d4d03bb010076f305037e" localSheetId="11" hidden="1">#REF!</definedName>
    <definedName name="a27397a378d1d4d03bb010076f305037e" localSheetId="5" hidden="1">#REF!</definedName>
    <definedName name="a27397a378d1d4d03bb010076f305037e" localSheetId="4" hidden="1">#REF!</definedName>
    <definedName name="a27397a378d1d4d03bb010076f305037e" hidden="1">#REF!</definedName>
    <definedName name="a273a0b37965446f69b4bdcd3b3007c64" localSheetId="11" hidden="1">#REF!</definedName>
    <definedName name="a273a0b37965446f69b4bdcd3b3007c64" localSheetId="5" hidden="1">#REF!</definedName>
    <definedName name="a273a0b37965446f69b4bdcd3b3007c64" localSheetId="4" hidden="1">#REF!</definedName>
    <definedName name="a273a0b37965446f69b4bdcd3b3007c64" hidden="1">#REF!</definedName>
    <definedName name="a273a783486aa4553b43246372434e4dc" localSheetId="5" hidden="1">#REF!</definedName>
    <definedName name="a273a783486aa4553b43246372434e4dc" localSheetId="4" hidden="1">#REF!</definedName>
    <definedName name="a273a783486aa4553b43246372434e4dc" hidden="1">#REF!</definedName>
    <definedName name="a2760dfa823e34b95b8eef35aa07e9e43" localSheetId="11" hidden="1">#REF!</definedName>
    <definedName name="a2760dfa823e34b95b8eef35aa07e9e43" localSheetId="5" hidden="1">#REF!</definedName>
    <definedName name="a2760dfa823e34b95b8eef35aa07e9e43" localSheetId="4" hidden="1">#REF!</definedName>
    <definedName name="a2760dfa823e34b95b8eef35aa07e9e43" hidden="1">#REF!</definedName>
    <definedName name="a2764ddb0095544f19db2b7127c97843e" localSheetId="1" hidden="1">#REF!</definedName>
    <definedName name="a2764ddb0095544f19db2b7127c97843e" localSheetId="11" hidden="1">#REF!</definedName>
    <definedName name="a2764ddb0095544f19db2b7127c97843e" localSheetId="5" hidden="1">#REF!</definedName>
    <definedName name="a2764ddb0095544f19db2b7127c97843e" localSheetId="4" hidden="1">#REF!</definedName>
    <definedName name="a2764ddb0095544f19db2b7127c97843e" hidden="1">#REF!</definedName>
    <definedName name="a2822949b6ce9496bb9065a4ef95a5b95" localSheetId="11" hidden="1">#REF!</definedName>
    <definedName name="a2822949b6ce9496bb9065a4ef95a5b95" localSheetId="5" hidden="1">#REF!</definedName>
    <definedName name="a2822949b6ce9496bb9065a4ef95a5b95" localSheetId="4" hidden="1">#REF!</definedName>
    <definedName name="a2822949b6ce9496bb9065a4ef95a5b95" hidden="1">#REF!</definedName>
    <definedName name="a28a9653c03464dbfb12f51f27eb71aac" localSheetId="0" hidden="1">'[1]Schedule 6'!#REF!</definedName>
    <definedName name="a28a9653c03464dbfb12f51f27eb71aac" localSheetId="11" hidden="1">'[4]Schedule 6'!#REF!</definedName>
    <definedName name="a28a9653c03464dbfb12f51f27eb71aac" localSheetId="5" hidden="1">'[1]Schedule 6'!#REF!</definedName>
    <definedName name="a28a9653c03464dbfb12f51f27eb71aac" localSheetId="4" hidden="1">'[1]Schedule 6'!#REF!</definedName>
    <definedName name="a28a9653c03464dbfb12f51f27eb71aac" hidden="1">'[1]Schedule 6'!#REF!</definedName>
    <definedName name="a28d0f7e12a57430ea10907afd224d3a5" localSheetId="0" hidden="1">#REF!</definedName>
    <definedName name="a28d0f7e12a57430ea10907afd224d3a5" localSheetId="11" hidden="1">#REF!</definedName>
    <definedName name="a28d0f7e12a57430ea10907afd224d3a5" localSheetId="5" hidden="1">#REF!</definedName>
    <definedName name="a28d0f7e12a57430ea10907afd224d3a5" localSheetId="4" hidden="1">#REF!</definedName>
    <definedName name="a28d0f7e12a57430ea10907afd224d3a5" hidden="1">#REF!</definedName>
    <definedName name="a2910c95819fa4d9286fe6ffb26a76348" localSheetId="0" hidden="1">#REF!</definedName>
    <definedName name="a2910c95819fa4d9286fe6ffb26a76348" localSheetId="11" hidden="1">#REF!</definedName>
    <definedName name="a2910c95819fa4d9286fe6ffb26a76348" localSheetId="5" hidden="1">#REF!</definedName>
    <definedName name="a2910c95819fa4d9286fe6ffb26a76348" localSheetId="4" hidden="1">#REF!</definedName>
    <definedName name="a2910c95819fa4d9286fe6ffb26a76348" hidden="1">#REF!</definedName>
    <definedName name="a291e4589c2154512910460ff040c6a39" localSheetId="0" hidden="1">#REF!</definedName>
    <definedName name="a291e4589c2154512910460ff040c6a39" localSheetId="11" hidden="1">#REF!</definedName>
    <definedName name="a291e4589c2154512910460ff040c6a39" localSheetId="5" hidden="1">#REF!</definedName>
    <definedName name="a291e4589c2154512910460ff040c6a39" localSheetId="4" hidden="1">#REF!</definedName>
    <definedName name="a291e4589c2154512910460ff040c6a39" hidden="1">#REF!</definedName>
    <definedName name="a2944e4ed0a68422e947ca4407bea3b7e" localSheetId="1" hidden="1">#REF!</definedName>
    <definedName name="a2944e4ed0a68422e947ca4407bea3b7e" localSheetId="11" hidden="1">#REF!</definedName>
    <definedName name="a2944e4ed0a68422e947ca4407bea3b7e" localSheetId="5" hidden="1">#REF!</definedName>
    <definedName name="a2944e4ed0a68422e947ca4407bea3b7e" localSheetId="4" hidden="1">#REF!</definedName>
    <definedName name="a2944e4ed0a68422e947ca4407bea3b7e" hidden="1">#REF!</definedName>
    <definedName name="a29afe71f0f6949558b262b8826ee7ddd" localSheetId="1" hidden="1">#REF!</definedName>
    <definedName name="a29afe71f0f6949558b262b8826ee7ddd" localSheetId="11" hidden="1">#REF!</definedName>
    <definedName name="a29afe71f0f6949558b262b8826ee7ddd" localSheetId="5" hidden="1">#REF!</definedName>
    <definedName name="a29afe71f0f6949558b262b8826ee7ddd" localSheetId="4" hidden="1">#REF!</definedName>
    <definedName name="a29afe71f0f6949558b262b8826ee7ddd" hidden="1">#REF!</definedName>
    <definedName name="a29fa6ef8e171453d89ae80690aa2ff03" localSheetId="1" hidden="1">#REF!</definedName>
    <definedName name="a29fa6ef8e171453d89ae80690aa2ff03" localSheetId="11" hidden="1">#REF!</definedName>
    <definedName name="a29fa6ef8e171453d89ae80690aa2ff03" localSheetId="5" hidden="1">#REF!</definedName>
    <definedName name="a29fa6ef8e171453d89ae80690aa2ff03" localSheetId="4" hidden="1">#REF!</definedName>
    <definedName name="a29fa6ef8e171453d89ae80690aa2ff03" hidden="1">#REF!</definedName>
    <definedName name="a2b148dc59eeb4b50a7555001054413a4" localSheetId="1" hidden="1">#REF!</definedName>
    <definedName name="a2b148dc59eeb4b50a7555001054413a4" localSheetId="11" hidden="1">#REF!</definedName>
    <definedName name="a2b148dc59eeb4b50a7555001054413a4" localSheetId="5" hidden="1">#REF!</definedName>
    <definedName name="a2b148dc59eeb4b50a7555001054413a4" localSheetId="4" hidden="1">#REF!</definedName>
    <definedName name="a2b148dc59eeb4b50a7555001054413a4" hidden="1">#REF!</definedName>
    <definedName name="a2b95f564a847461d95fedffa79b3244e" localSheetId="11" hidden="1">#REF!</definedName>
    <definedName name="a2b95f564a847461d95fedffa79b3244e" localSheetId="5" hidden="1">#REF!</definedName>
    <definedName name="a2b95f564a847461d95fedffa79b3244e" localSheetId="4" hidden="1">#REF!</definedName>
    <definedName name="a2b95f564a847461d95fedffa79b3244e" hidden="1">#REF!</definedName>
    <definedName name="a2c1f4c4f17744b7db626126620833b9a" localSheetId="11" hidden="1">#REF!</definedName>
    <definedName name="a2c1f4c4f17744b7db626126620833b9a" localSheetId="5" hidden="1">#REF!</definedName>
    <definedName name="a2c1f4c4f17744b7db626126620833b9a" localSheetId="4" hidden="1">#REF!</definedName>
    <definedName name="a2c1f4c4f17744b7db626126620833b9a" hidden="1">#REF!</definedName>
    <definedName name="a2cd0194150a540e4a16c556c565345e4" localSheetId="11" hidden="1">#REF!</definedName>
    <definedName name="a2cd0194150a540e4a16c556c565345e4" localSheetId="5" hidden="1">#REF!</definedName>
    <definedName name="a2cd0194150a540e4a16c556c565345e4" localSheetId="4" hidden="1">#REF!</definedName>
    <definedName name="a2cd0194150a540e4a16c556c565345e4" hidden="1">#REF!</definedName>
    <definedName name="a2da59689155c48b69e2fcd9f7fa2f8ba" localSheetId="1" hidden="1">#REF!</definedName>
    <definedName name="a2da59689155c48b69e2fcd9f7fa2f8ba" localSheetId="11" hidden="1">#REF!</definedName>
    <definedName name="a2da59689155c48b69e2fcd9f7fa2f8ba" localSheetId="5" hidden="1">#REF!</definedName>
    <definedName name="a2da59689155c48b69e2fcd9f7fa2f8ba" localSheetId="4" hidden="1">#REF!</definedName>
    <definedName name="a2da59689155c48b69e2fcd9f7fa2f8ba" hidden="1">#REF!</definedName>
    <definedName name="a2df606aa94564b7a90b0c47a7b26154a" localSheetId="11" hidden="1">#REF!</definedName>
    <definedName name="a2df606aa94564b7a90b0c47a7b26154a" localSheetId="5" hidden="1">#REF!</definedName>
    <definedName name="a2df606aa94564b7a90b0c47a7b26154a" localSheetId="4" hidden="1">#REF!</definedName>
    <definedName name="a2df606aa94564b7a90b0c47a7b26154a" hidden="1">#REF!</definedName>
    <definedName name="a2e5f9760f4184ac2987db1f30fa1578b" localSheetId="11" hidden="1">#REF!</definedName>
    <definedName name="a2e5f9760f4184ac2987db1f30fa1578b" localSheetId="5" hidden="1">#REF!</definedName>
    <definedName name="a2e5f9760f4184ac2987db1f30fa1578b" localSheetId="4" hidden="1">#REF!</definedName>
    <definedName name="a2e5f9760f4184ac2987db1f30fa1578b" hidden="1">#REF!</definedName>
    <definedName name="a2e77bb6b59154e08b7a744f106f203f8" localSheetId="11" hidden="1">#REF!</definedName>
    <definedName name="a2e77bb6b59154e08b7a744f106f203f8" localSheetId="5" hidden="1">#REF!</definedName>
    <definedName name="a2e77bb6b59154e08b7a744f106f203f8" localSheetId="4" hidden="1">#REF!</definedName>
    <definedName name="a2e77bb6b59154e08b7a744f106f203f8" hidden="1">#REF!</definedName>
    <definedName name="a2e9e6e4434e043ee96e9d3a0d43cd689" localSheetId="1" hidden="1">#REF!</definedName>
    <definedName name="a2e9e6e4434e043ee96e9d3a0d43cd689" localSheetId="11" hidden="1">#REF!</definedName>
    <definedName name="a2e9e6e4434e043ee96e9d3a0d43cd689" localSheetId="5" hidden="1">#REF!</definedName>
    <definedName name="a2e9e6e4434e043ee96e9d3a0d43cd689" localSheetId="4" hidden="1">#REF!</definedName>
    <definedName name="a2e9e6e4434e043ee96e9d3a0d43cd689" hidden="1">#REF!</definedName>
    <definedName name="a2ea25c774478496a85e2086652374e47" localSheetId="11" hidden="1">#REF!</definedName>
    <definedName name="a2ea25c774478496a85e2086652374e47" localSheetId="5" hidden="1">#REF!</definedName>
    <definedName name="a2ea25c774478496a85e2086652374e47" localSheetId="4" hidden="1">#REF!</definedName>
    <definedName name="a2ea25c774478496a85e2086652374e47" hidden="1">#REF!</definedName>
    <definedName name="a2f6e6335bc074e7c9f125ccb17a06f7a" localSheetId="11" hidden="1">#REF!</definedName>
    <definedName name="a2f6e6335bc074e7c9f125ccb17a06f7a" localSheetId="5" hidden="1">#REF!</definedName>
    <definedName name="a2f6e6335bc074e7c9f125ccb17a06f7a" localSheetId="4" hidden="1">#REF!</definedName>
    <definedName name="a2f6e6335bc074e7c9f125ccb17a06f7a" hidden="1">#REF!</definedName>
    <definedName name="a305ef791f2794e04a23261dafc0c314c" localSheetId="11" hidden="1">#REF!</definedName>
    <definedName name="a305ef791f2794e04a23261dafc0c314c" localSheetId="5" hidden="1">#REF!</definedName>
    <definedName name="a305ef791f2794e04a23261dafc0c314c" localSheetId="4" hidden="1">#REF!</definedName>
    <definedName name="a305ef791f2794e04a23261dafc0c314c" hidden="1">#REF!</definedName>
    <definedName name="a30c14a5348c74293b3d1c4f03503a16d" localSheetId="11" hidden="1">#REF!</definedName>
    <definedName name="a30c14a5348c74293b3d1c4f03503a16d" localSheetId="5" hidden="1">#REF!</definedName>
    <definedName name="a30c14a5348c74293b3d1c4f03503a16d" localSheetId="4" hidden="1">#REF!</definedName>
    <definedName name="a30c14a5348c74293b3d1c4f03503a16d" hidden="1">#REF!</definedName>
    <definedName name="a30d2f34a0f68460f93d7a5dcfdacbf46" localSheetId="11" hidden="1">#REF!</definedName>
    <definedName name="a30d2f34a0f68460f93d7a5dcfdacbf46" localSheetId="5" hidden="1">#REF!</definedName>
    <definedName name="a30d2f34a0f68460f93d7a5dcfdacbf46" localSheetId="4" hidden="1">#REF!</definedName>
    <definedName name="a30d2f34a0f68460f93d7a5dcfdacbf46" hidden="1">#REF!</definedName>
    <definedName name="a31214b7b4caa4be28ce6c73913300eec" localSheetId="11" hidden="1">#REF!</definedName>
    <definedName name="a31214b7b4caa4be28ce6c73913300eec" localSheetId="5" hidden="1">#REF!</definedName>
    <definedName name="a31214b7b4caa4be28ce6c73913300eec" localSheetId="4" hidden="1">#REF!</definedName>
    <definedName name="a31214b7b4caa4be28ce6c73913300eec" hidden="1">#REF!</definedName>
    <definedName name="a31845c5cdf3a46a891afb684d1f61bd0" localSheetId="11" hidden="1">#REF!</definedName>
    <definedName name="a31845c5cdf3a46a891afb684d1f61bd0" localSheetId="5" hidden="1">#REF!</definedName>
    <definedName name="a31845c5cdf3a46a891afb684d1f61bd0" localSheetId="4" hidden="1">#REF!</definedName>
    <definedName name="a31845c5cdf3a46a891afb684d1f61bd0" hidden="1">#REF!</definedName>
    <definedName name="a32106c9799e549059bd71fc3944d59ee" localSheetId="11" hidden="1">#REF!</definedName>
    <definedName name="a32106c9799e549059bd71fc3944d59ee" localSheetId="5" hidden="1">#REF!</definedName>
    <definedName name="a32106c9799e549059bd71fc3944d59ee" localSheetId="4" hidden="1">#REF!</definedName>
    <definedName name="a32106c9799e549059bd71fc3944d59ee" hidden="1">#REF!</definedName>
    <definedName name="a322d1dfbf9a341c9ba751b10b3cf3dc3" localSheetId="11" hidden="1">#REF!</definedName>
    <definedName name="a322d1dfbf9a341c9ba751b10b3cf3dc3" localSheetId="5" hidden="1">#REF!</definedName>
    <definedName name="a322d1dfbf9a341c9ba751b10b3cf3dc3" localSheetId="4" hidden="1">#REF!</definedName>
    <definedName name="a322d1dfbf9a341c9ba751b10b3cf3dc3" hidden="1">#REF!</definedName>
    <definedName name="a328deda8bc714495a7e4b4a218848dc4" localSheetId="1" hidden="1">#REF!</definedName>
    <definedName name="a328deda8bc714495a7e4b4a218848dc4" localSheetId="11" hidden="1">#REF!</definedName>
    <definedName name="a328deda8bc714495a7e4b4a218848dc4" localSheetId="5" hidden="1">#REF!</definedName>
    <definedName name="a328deda8bc714495a7e4b4a218848dc4" localSheetId="4" hidden="1">#REF!</definedName>
    <definedName name="a328deda8bc714495a7e4b4a218848dc4" hidden="1">#REF!</definedName>
    <definedName name="a32fd4a5e5b6e449db7f8a65bc7b066b2" localSheetId="1" hidden="1">#REF!</definedName>
    <definedName name="a32fd4a5e5b6e449db7f8a65bc7b066b2" localSheetId="11" hidden="1">#REF!</definedName>
    <definedName name="a32fd4a5e5b6e449db7f8a65bc7b066b2" localSheetId="5" hidden="1">#REF!</definedName>
    <definedName name="a32fd4a5e5b6e449db7f8a65bc7b066b2" localSheetId="4" hidden="1">#REF!</definedName>
    <definedName name="a32fd4a5e5b6e449db7f8a65bc7b066b2" hidden="1">#REF!</definedName>
    <definedName name="a339ed7fb3f3b431894f83392f98c5049" localSheetId="1" hidden="1">'[1]Schedule 1'!#REF!</definedName>
    <definedName name="a339ed7fb3f3b431894f83392f98c5049" localSheetId="0" hidden="1">'[2]Schedule 1'!#REF!</definedName>
    <definedName name="a339ed7fb3f3b431894f83392f98c5049" localSheetId="11" hidden="1">'[3]Schedule 1'!#REF!</definedName>
    <definedName name="a339ed7fb3f3b431894f83392f98c5049" localSheetId="5" hidden="1">'[2]Schedule 1'!#REF!</definedName>
    <definedName name="a339ed7fb3f3b431894f83392f98c5049" localSheetId="4" hidden="1">'[2]Schedule 1'!#REF!</definedName>
    <definedName name="a339ed7fb3f3b431894f83392f98c5049" hidden="1">'[2]Schedule 1'!#REF!</definedName>
    <definedName name="a33cbefdf5933473bb4c9cafc07a98db6" localSheetId="1" hidden="1">#REF!</definedName>
    <definedName name="a33cbefdf5933473bb4c9cafc07a98db6" localSheetId="0" hidden="1">#REF!</definedName>
    <definedName name="a33cbefdf5933473bb4c9cafc07a98db6" localSheetId="11" hidden="1">#REF!</definedName>
    <definedName name="a33cbefdf5933473bb4c9cafc07a98db6" localSheetId="5" hidden="1">#REF!</definedName>
    <definedName name="a33cbefdf5933473bb4c9cafc07a98db6" localSheetId="4" hidden="1">#REF!</definedName>
    <definedName name="a33cbefdf5933473bb4c9cafc07a98db6" hidden="1">#REF!</definedName>
    <definedName name="a343f74d705d8400896a33eee8ced7a0b" localSheetId="11" hidden="1">#REF!</definedName>
    <definedName name="a343f74d705d8400896a33eee8ced7a0b" localSheetId="5" hidden="1">#REF!</definedName>
    <definedName name="a343f74d705d8400896a33eee8ced7a0b" localSheetId="4" hidden="1">#REF!</definedName>
    <definedName name="a343f74d705d8400896a33eee8ced7a0b" hidden="1">#REF!</definedName>
    <definedName name="a358c7c280fd8443e80ed229fa738eaf9" localSheetId="1" hidden="1">'[1]Schedule 1'!#REF!</definedName>
    <definedName name="a358c7c280fd8443e80ed229fa738eaf9" localSheetId="0" hidden="1">'[2]Schedule 1'!#REF!</definedName>
    <definedName name="a358c7c280fd8443e80ed229fa738eaf9" localSheetId="11" hidden="1">'[3]Schedule 1'!#REF!</definedName>
    <definedName name="a358c7c280fd8443e80ed229fa738eaf9" localSheetId="5" hidden="1">'[2]Schedule 1'!#REF!</definedName>
    <definedName name="a358c7c280fd8443e80ed229fa738eaf9" localSheetId="4" hidden="1">'[2]Schedule 1'!#REF!</definedName>
    <definedName name="a358c7c280fd8443e80ed229fa738eaf9" hidden="1">'[2]Schedule 1'!#REF!</definedName>
    <definedName name="a36c5b4bb3ef5410485ce719f77d46b13" localSheetId="1" hidden="1">#REF!</definedName>
    <definedName name="a36c5b4bb3ef5410485ce719f77d46b13" localSheetId="0" hidden="1">#REF!</definedName>
    <definedName name="a36c5b4bb3ef5410485ce719f77d46b13" localSheetId="11" hidden="1">#REF!</definedName>
    <definedName name="a36c5b4bb3ef5410485ce719f77d46b13" localSheetId="5" hidden="1">#REF!</definedName>
    <definedName name="a36c5b4bb3ef5410485ce719f77d46b13" localSheetId="4" hidden="1">#REF!</definedName>
    <definedName name="a36c5b4bb3ef5410485ce719f77d46b13" hidden="1">#REF!</definedName>
    <definedName name="a3764e3b2dc2c43ddb2f2b7e7ee7434d2" localSheetId="11" hidden="1">#REF!</definedName>
    <definedName name="a3764e3b2dc2c43ddb2f2b7e7ee7434d2" localSheetId="5" hidden="1">#REF!</definedName>
    <definedName name="a3764e3b2dc2c43ddb2f2b7e7ee7434d2" localSheetId="4" hidden="1">#REF!</definedName>
    <definedName name="a3764e3b2dc2c43ddb2f2b7e7ee7434d2" hidden="1">#REF!</definedName>
    <definedName name="a37b3781dc6ae4d90b626b730ca6d08b3" localSheetId="5" hidden="1">#REF!</definedName>
    <definedName name="a37b3781dc6ae4d90b626b730ca6d08b3" localSheetId="4" hidden="1">#REF!</definedName>
    <definedName name="a37b3781dc6ae4d90b626b730ca6d08b3" hidden="1">#REF!</definedName>
    <definedName name="a384fa9b7cb6240a3b7794b37f88ee40e" localSheetId="11" hidden="1">#REF!</definedName>
    <definedName name="a384fa9b7cb6240a3b7794b37f88ee40e" localSheetId="5" hidden="1">#REF!</definedName>
    <definedName name="a384fa9b7cb6240a3b7794b37f88ee40e" localSheetId="4" hidden="1">#REF!</definedName>
    <definedName name="a384fa9b7cb6240a3b7794b37f88ee40e" hidden="1">#REF!</definedName>
    <definedName name="a3898139fb4d648d2bc8fb2fe3b1ffb31" localSheetId="5" hidden="1">#REF!</definedName>
    <definedName name="a3898139fb4d648d2bc8fb2fe3b1ffb31" localSheetId="4" hidden="1">#REF!</definedName>
    <definedName name="a3898139fb4d648d2bc8fb2fe3b1ffb31" hidden="1">#REF!</definedName>
    <definedName name="a394ffe36eb844282b2ea452308cca6d4" localSheetId="1" hidden="1">#REF!</definedName>
    <definedName name="a394ffe36eb844282b2ea452308cca6d4" localSheetId="11" hidden="1">#REF!</definedName>
    <definedName name="a394ffe36eb844282b2ea452308cca6d4" localSheetId="5" hidden="1">#REF!</definedName>
    <definedName name="a394ffe36eb844282b2ea452308cca6d4" localSheetId="4" hidden="1">#REF!</definedName>
    <definedName name="a394ffe36eb844282b2ea452308cca6d4" hidden="1">#REF!</definedName>
    <definedName name="a39a50dbe67ea45e48bf781c41f13c51b" localSheetId="0" hidden="1">#REF!</definedName>
    <definedName name="a39a50dbe67ea45e48bf781c41f13c51b" localSheetId="11" hidden="1">#REF!</definedName>
    <definedName name="a39a50dbe67ea45e48bf781c41f13c51b" localSheetId="5" hidden="1">#REF!</definedName>
    <definedName name="a39a50dbe67ea45e48bf781c41f13c51b" localSheetId="4" hidden="1">#REF!</definedName>
    <definedName name="a39a50dbe67ea45e48bf781c41f13c51b" hidden="1">#REF!</definedName>
    <definedName name="a39d71bb5e7a6479184dc544a4979f05a" localSheetId="0" hidden="1">#REF!</definedName>
    <definedName name="a39d71bb5e7a6479184dc544a4979f05a" localSheetId="11" hidden="1">#REF!</definedName>
    <definedName name="a39d71bb5e7a6479184dc544a4979f05a" localSheetId="5" hidden="1">#REF!</definedName>
    <definedName name="a39d71bb5e7a6479184dc544a4979f05a" localSheetId="4" hidden="1">#REF!</definedName>
    <definedName name="a39d71bb5e7a6479184dc544a4979f05a" hidden="1">#REF!</definedName>
    <definedName name="a39e179df69934c06b1ff93c04b672276" localSheetId="5" hidden="1">#REF!</definedName>
    <definedName name="a39e179df69934c06b1ff93c04b672276" localSheetId="4" hidden="1">#REF!</definedName>
    <definedName name="a39e179df69934c06b1ff93c04b672276" hidden="1">#REF!</definedName>
    <definedName name="a3b3bd0ba8d084d9ca893c0455478eb0d" hidden="1">'Cover Sheet'!$B$9</definedName>
    <definedName name="a3bac9feae3b74ff5935cbbfa53a58ce1" localSheetId="0" hidden="1">#REF!</definedName>
    <definedName name="a3bac9feae3b74ff5935cbbfa53a58ce1" localSheetId="11" hidden="1">#REF!</definedName>
    <definedName name="a3bac9feae3b74ff5935cbbfa53a58ce1" localSheetId="5" hidden="1">#REF!</definedName>
    <definedName name="a3bac9feae3b74ff5935cbbfa53a58ce1" localSheetId="4" hidden="1">#REF!</definedName>
    <definedName name="a3bac9feae3b74ff5935cbbfa53a58ce1" hidden="1">#REF!</definedName>
    <definedName name="a3bc7a096cf174b7e8cbaf274e45511b4" localSheetId="11" hidden="1">#REF!</definedName>
    <definedName name="a3bc7a096cf174b7e8cbaf274e45511b4" localSheetId="5" hidden="1">#REF!</definedName>
    <definedName name="a3bc7a096cf174b7e8cbaf274e45511b4" localSheetId="4" hidden="1">#REF!</definedName>
    <definedName name="a3bc7a096cf174b7e8cbaf274e45511b4" hidden="1">#REF!</definedName>
    <definedName name="a3bec1e6d459646138cb5a43bd3ee4b12" localSheetId="11" hidden="1">#REF!</definedName>
    <definedName name="a3bec1e6d459646138cb5a43bd3ee4b12" localSheetId="5" hidden="1">#REF!</definedName>
    <definedName name="a3bec1e6d459646138cb5a43bd3ee4b12" localSheetId="4" hidden="1">#REF!</definedName>
    <definedName name="a3bec1e6d459646138cb5a43bd3ee4b12" hidden="1">#REF!</definedName>
    <definedName name="a3ca7c23b519d4cdf9ea057b24c6f39e2" localSheetId="11" hidden="1">#REF!</definedName>
    <definedName name="a3ca7c23b519d4cdf9ea057b24c6f39e2" localSheetId="5" hidden="1">#REF!</definedName>
    <definedName name="a3ca7c23b519d4cdf9ea057b24c6f39e2" localSheetId="4" hidden="1">#REF!</definedName>
    <definedName name="a3ca7c23b519d4cdf9ea057b24c6f39e2" hidden="1">#REF!</definedName>
    <definedName name="a3ca7ed40b4b84f8abfc2ecdbf0b3bd17" localSheetId="1" hidden="1">#REF!</definedName>
    <definedName name="a3ca7ed40b4b84f8abfc2ecdbf0b3bd17" localSheetId="11" hidden="1">#REF!</definedName>
    <definedName name="a3ca7ed40b4b84f8abfc2ecdbf0b3bd17" localSheetId="5" hidden="1">#REF!</definedName>
    <definedName name="a3ca7ed40b4b84f8abfc2ecdbf0b3bd17" localSheetId="4" hidden="1">#REF!</definedName>
    <definedName name="a3ca7ed40b4b84f8abfc2ecdbf0b3bd17" hidden="1">#REF!</definedName>
    <definedName name="a3cdb724e902049bfa7839033b37cc268" localSheetId="11" hidden="1">#REF!</definedName>
    <definedName name="a3cdb724e902049bfa7839033b37cc268" localSheetId="5" hidden="1">#REF!</definedName>
    <definedName name="a3cdb724e902049bfa7839033b37cc268" localSheetId="4" hidden="1">#REF!</definedName>
    <definedName name="a3cdb724e902049bfa7839033b37cc268" hidden="1">#REF!</definedName>
    <definedName name="a3ce04c06baad4058990164ef3eb1dfe2" localSheetId="1" hidden="1">#REF!</definedName>
    <definedName name="a3ce04c06baad4058990164ef3eb1dfe2" localSheetId="11" hidden="1">#REF!</definedName>
    <definedName name="a3ce04c06baad4058990164ef3eb1dfe2" localSheetId="5" hidden="1">#REF!</definedName>
    <definedName name="a3ce04c06baad4058990164ef3eb1dfe2" localSheetId="4" hidden="1">#REF!</definedName>
    <definedName name="a3ce04c06baad4058990164ef3eb1dfe2" hidden="1">#REF!</definedName>
    <definedName name="a3cfeb6ba90964fd682744cf386f62d34" localSheetId="1" hidden="1">#REF!</definedName>
    <definedName name="a3cfeb6ba90964fd682744cf386f62d34" localSheetId="11" hidden="1">#REF!</definedName>
    <definedName name="a3cfeb6ba90964fd682744cf386f62d34" localSheetId="5" hidden="1">#REF!</definedName>
    <definedName name="a3cfeb6ba90964fd682744cf386f62d34" localSheetId="4" hidden="1">#REF!</definedName>
    <definedName name="a3cfeb6ba90964fd682744cf386f62d34" hidden="1">#REF!</definedName>
    <definedName name="a3d0ca2d8722d4d50b590bff0ad00de8d" localSheetId="11" hidden="1">#REF!</definedName>
    <definedName name="a3d0ca2d8722d4d50b590bff0ad00de8d" localSheetId="5" hidden="1">#REF!</definedName>
    <definedName name="a3d0ca2d8722d4d50b590bff0ad00de8d" localSheetId="4" hidden="1">#REF!</definedName>
    <definedName name="a3d0ca2d8722d4d50b590bff0ad00de8d" hidden="1">#REF!</definedName>
    <definedName name="a3d21b54385734180a5b27efb4983330d" localSheetId="11" hidden="1">#REF!</definedName>
    <definedName name="a3d21b54385734180a5b27efb4983330d" localSheetId="5" hidden="1">#REF!</definedName>
    <definedName name="a3d21b54385734180a5b27efb4983330d" localSheetId="4" hidden="1">#REF!</definedName>
    <definedName name="a3d21b54385734180a5b27efb4983330d" hidden="1">#REF!</definedName>
    <definedName name="a3d48da43ab024b0b90e456f1b37a61c8" localSheetId="5" hidden="1">#REF!</definedName>
    <definedName name="a3d48da43ab024b0b90e456f1b37a61c8" localSheetId="4" hidden="1">#REF!</definedName>
    <definedName name="a3d48da43ab024b0b90e456f1b37a61c8" hidden="1">#REF!</definedName>
    <definedName name="a3d496d358850494ca0f815e117882fec" localSheetId="1" hidden="1">#REF!</definedName>
    <definedName name="a3d496d358850494ca0f815e117882fec" localSheetId="11" hidden="1">#REF!</definedName>
    <definedName name="a3d496d358850494ca0f815e117882fec" localSheetId="5" hidden="1">#REF!</definedName>
    <definedName name="a3d496d358850494ca0f815e117882fec" localSheetId="4" hidden="1">#REF!</definedName>
    <definedName name="a3d496d358850494ca0f815e117882fec" hidden="1">#REF!</definedName>
    <definedName name="a3d4b5f4ed5c0468494668e5048bb72ad" localSheetId="11" hidden="1">#REF!</definedName>
    <definedName name="a3d4b5f4ed5c0468494668e5048bb72ad" localSheetId="5" hidden="1">#REF!</definedName>
    <definedName name="a3d4b5f4ed5c0468494668e5048bb72ad" localSheetId="4" hidden="1">#REF!</definedName>
    <definedName name="a3d4b5f4ed5c0468494668e5048bb72ad" hidden="1">#REF!</definedName>
    <definedName name="a3da259c989aa4762b1d689cccf3cb3e8" localSheetId="11" hidden="1">#REF!</definedName>
    <definedName name="a3da259c989aa4762b1d689cccf3cb3e8" localSheetId="5" hidden="1">#REF!</definedName>
    <definedName name="a3da259c989aa4762b1d689cccf3cb3e8" localSheetId="4" hidden="1">#REF!</definedName>
    <definedName name="a3da259c989aa4762b1d689cccf3cb3e8" hidden="1">#REF!</definedName>
    <definedName name="a3dbf999d1d0249a0a6ac2d24b4bb9ed8" localSheetId="1" hidden="1">#REF!</definedName>
    <definedName name="a3dbf999d1d0249a0a6ac2d24b4bb9ed8" localSheetId="11" hidden="1">#REF!</definedName>
    <definedName name="a3dbf999d1d0249a0a6ac2d24b4bb9ed8" localSheetId="5" hidden="1">#REF!</definedName>
    <definedName name="a3dbf999d1d0249a0a6ac2d24b4bb9ed8" localSheetId="4" hidden="1">#REF!</definedName>
    <definedName name="a3dbf999d1d0249a0a6ac2d24b4bb9ed8" hidden="1">#REF!</definedName>
    <definedName name="a3e015e3dfe3d4937a1bbff7bff6bc232" localSheetId="1" hidden="1">#REF!</definedName>
    <definedName name="a3e015e3dfe3d4937a1bbff7bff6bc232" localSheetId="11" hidden="1">#REF!</definedName>
    <definedName name="a3e015e3dfe3d4937a1bbff7bff6bc232" localSheetId="5" hidden="1">#REF!</definedName>
    <definedName name="a3e015e3dfe3d4937a1bbff7bff6bc232" localSheetId="4" hidden="1">#REF!</definedName>
    <definedName name="a3e015e3dfe3d4937a1bbff7bff6bc232" hidden="1">#REF!</definedName>
    <definedName name="a3e43fc5a0f7246da989110ec1bf4f62a" localSheetId="0" hidden="1">'[1]Schedule 6A'!#REF!</definedName>
    <definedName name="a3e43fc5a0f7246da989110ec1bf4f62a" localSheetId="11" hidden="1">'[4]Schedule 6A'!#REF!</definedName>
    <definedName name="a3e43fc5a0f7246da989110ec1bf4f62a" localSheetId="5" hidden="1">'[1]Schedule 6A'!#REF!</definedName>
    <definedName name="a3e43fc5a0f7246da989110ec1bf4f62a" localSheetId="4" hidden="1">'[1]Schedule 6A'!#REF!</definedName>
    <definedName name="a3e43fc5a0f7246da989110ec1bf4f62a" hidden="1">'[1]Schedule 6A'!#REF!</definedName>
    <definedName name="a3e516191c18f4f7a892cbb3b6d89b9cb" localSheetId="1" hidden="1">'[1]Schedule 1'!#REF!</definedName>
    <definedName name="a3e516191c18f4f7a892cbb3b6d89b9cb" localSheetId="0" hidden="1">'[2]Schedule 1'!#REF!</definedName>
    <definedName name="a3e516191c18f4f7a892cbb3b6d89b9cb" localSheetId="11" hidden="1">'[3]Schedule 1'!#REF!</definedName>
    <definedName name="a3e516191c18f4f7a892cbb3b6d89b9cb" localSheetId="5" hidden="1">'[2]Schedule 1'!#REF!</definedName>
    <definedName name="a3e516191c18f4f7a892cbb3b6d89b9cb" localSheetId="4" hidden="1">'[2]Schedule 1'!#REF!</definedName>
    <definedName name="a3e516191c18f4f7a892cbb3b6d89b9cb" hidden="1">'[2]Schedule 1'!#REF!</definedName>
    <definedName name="a3e63afc311844238a29086f3142c5569" localSheetId="0" hidden="1">#REF!</definedName>
    <definedName name="a3e63afc311844238a29086f3142c5569" localSheetId="11" hidden="1">#REF!</definedName>
    <definedName name="a3e63afc311844238a29086f3142c5569" localSheetId="5" hidden="1">#REF!</definedName>
    <definedName name="a3e63afc311844238a29086f3142c5569" localSheetId="4" hidden="1">#REF!</definedName>
    <definedName name="a3e63afc311844238a29086f3142c5569" hidden="1">#REF!</definedName>
    <definedName name="a3e69a4919fdc449aa279563f71145d04" localSheetId="11" hidden="1">#REF!</definedName>
    <definedName name="a3e69a4919fdc449aa279563f71145d04" localSheetId="5" hidden="1">#REF!</definedName>
    <definedName name="a3e69a4919fdc449aa279563f71145d04" localSheetId="4" hidden="1">#REF!</definedName>
    <definedName name="a3e69a4919fdc449aa279563f71145d04" hidden="1">#REF!</definedName>
    <definedName name="a3e80660b677048339ddf97083c8ab8e2" localSheetId="11" hidden="1">#REF!</definedName>
    <definedName name="a3e80660b677048339ddf97083c8ab8e2" localSheetId="5" hidden="1">#REF!</definedName>
    <definedName name="a3e80660b677048339ddf97083c8ab8e2" localSheetId="4" hidden="1">#REF!</definedName>
    <definedName name="a3e80660b677048339ddf97083c8ab8e2" hidden="1">#REF!</definedName>
    <definedName name="a3efffcf701a94dcf99e96a34c50cca62" localSheetId="11" hidden="1">#REF!</definedName>
    <definedName name="a3efffcf701a94dcf99e96a34c50cca62" localSheetId="5" hidden="1">#REF!</definedName>
    <definedName name="a3efffcf701a94dcf99e96a34c50cca62" localSheetId="4" hidden="1">#REF!</definedName>
    <definedName name="a3efffcf701a94dcf99e96a34c50cca62" hidden="1">#REF!</definedName>
    <definedName name="a3f3f72cab1084e6092795ae666332be0" localSheetId="0" hidden="1">'[5]Cover Sheet'!#REF!</definedName>
    <definedName name="a3f3f72cab1084e6092795ae666332be0" localSheetId="11" hidden="1">'[6]Cover Sheet'!#REF!</definedName>
    <definedName name="a3f3f72cab1084e6092795ae666332be0" hidden="1">'Cover Sheet'!#REF!</definedName>
    <definedName name="a3fe96823bf0944e2ad241f24b7854422" localSheetId="0" hidden="1">#REF!</definedName>
    <definedName name="a3fe96823bf0944e2ad241f24b7854422" localSheetId="11" hidden="1">#REF!</definedName>
    <definedName name="a3fe96823bf0944e2ad241f24b7854422" localSheetId="5" hidden="1">#REF!</definedName>
    <definedName name="a3fe96823bf0944e2ad241f24b7854422" localSheetId="4" hidden="1">#REF!</definedName>
    <definedName name="a3fe96823bf0944e2ad241f24b7854422" hidden="1">#REF!</definedName>
    <definedName name="a402534a33a044614a1c0d9f2855a9ceb" localSheetId="11" hidden="1">#REF!</definedName>
    <definedName name="a402534a33a044614a1c0d9f2855a9ceb" localSheetId="5" hidden="1">#REF!</definedName>
    <definedName name="a402534a33a044614a1c0d9f2855a9ceb" localSheetId="4" hidden="1">#REF!</definedName>
    <definedName name="a402534a33a044614a1c0d9f2855a9ceb" hidden="1">#REF!</definedName>
    <definedName name="a402effaece514501bb9971d19f45e3b5" localSheetId="1" hidden="1">#REF!</definedName>
    <definedName name="a402effaece514501bb9971d19f45e3b5" localSheetId="11" hidden="1">#REF!</definedName>
    <definedName name="a402effaece514501bb9971d19f45e3b5" localSheetId="5" hidden="1">#REF!</definedName>
    <definedName name="a402effaece514501bb9971d19f45e3b5" localSheetId="4" hidden="1">#REF!</definedName>
    <definedName name="a402effaece514501bb9971d19f45e3b5" hidden="1">#REF!</definedName>
    <definedName name="a4073dace4a5748acad61dca0bc09fccb" localSheetId="11" hidden="1">#REF!</definedName>
    <definedName name="a4073dace4a5748acad61dca0bc09fccb" localSheetId="5" hidden="1">#REF!</definedName>
    <definedName name="a4073dace4a5748acad61dca0bc09fccb" localSheetId="4" hidden="1">#REF!</definedName>
    <definedName name="a4073dace4a5748acad61dca0bc09fccb" hidden="1">#REF!</definedName>
    <definedName name="a40854af36be94f33b2f01cf20cb19b18" localSheetId="11" hidden="1">#REF!</definedName>
    <definedName name="a40854af36be94f33b2f01cf20cb19b18" localSheetId="5" hidden="1">#REF!</definedName>
    <definedName name="a40854af36be94f33b2f01cf20cb19b18" localSheetId="4" hidden="1">#REF!</definedName>
    <definedName name="a40854af36be94f33b2f01cf20cb19b18" hidden="1">#REF!</definedName>
    <definedName name="a41633b440d6a4dd8b856ba12df1614a9" localSheetId="11" hidden="1">#REF!</definedName>
    <definedName name="a41633b440d6a4dd8b856ba12df1614a9" localSheetId="5" hidden="1">#REF!</definedName>
    <definedName name="a41633b440d6a4dd8b856ba12df1614a9" localSheetId="4" hidden="1">#REF!</definedName>
    <definedName name="a41633b440d6a4dd8b856ba12df1614a9" hidden="1">#REF!</definedName>
    <definedName name="a417349eba70a40d3902330c63df53509" localSheetId="1" hidden="1">#REF!</definedName>
    <definedName name="a417349eba70a40d3902330c63df53509" localSheetId="11" hidden="1">#REF!</definedName>
    <definedName name="a417349eba70a40d3902330c63df53509" localSheetId="5" hidden="1">#REF!</definedName>
    <definedName name="a417349eba70a40d3902330c63df53509" localSheetId="4" hidden="1">#REF!</definedName>
    <definedName name="a417349eba70a40d3902330c63df53509" hidden="1">#REF!</definedName>
    <definedName name="a432ae0f7a4f445bcbdb837ef1cd1e974" localSheetId="1" hidden="1">#REF!</definedName>
    <definedName name="a432ae0f7a4f445bcbdb837ef1cd1e974" localSheetId="11" hidden="1">#REF!</definedName>
    <definedName name="a432ae0f7a4f445bcbdb837ef1cd1e974" localSheetId="5" hidden="1">#REF!</definedName>
    <definedName name="a432ae0f7a4f445bcbdb837ef1cd1e974" localSheetId="4" hidden="1">#REF!</definedName>
    <definedName name="a432ae0f7a4f445bcbdb837ef1cd1e974" hidden="1">#REF!</definedName>
    <definedName name="a43bbb0cce7a741169d657e16fa5aec75" localSheetId="1" hidden="1">#REF!</definedName>
    <definedName name="a43bbb0cce7a741169d657e16fa5aec75" localSheetId="11" hidden="1">#REF!</definedName>
    <definedName name="a43bbb0cce7a741169d657e16fa5aec75" localSheetId="5" hidden="1">#REF!</definedName>
    <definedName name="a43bbb0cce7a741169d657e16fa5aec75" localSheetId="4" hidden="1">#REF!</definedName>
    <definedName name="a43bbb0cce7a741169d657e16fa5aec75" hidden="1">#REF!</definedName>
    <definedName name="a43f3ae35a589459d8c6dcd6f2615b5d7" localSheetId="11" hidden="1">#REF!</definedName>
    <definedName name="a43f3ae35a589459d8c6dcd6f2615b5d7" localSheetId="5" hidden="1">#REF!</definedName>
    <definedName name="a43f3ae35a589459d8c6dcd6f2615b5d7" localSheetId="4" hidden="1">#REF!</definedName>
    <definedName name="a43f3ae35a589459d8c6dcd6f2615b5d7" hidden="1">#REF!</definedName>
    <definedName name="a4448e76c778e4c80bc9ffdcc3d75c8b8" localSheetId="1" hidden="1">#REF!</definedName>
    <definedName name="a4448e76c778e4c80bc9ffdcc3d75c8b8" localSheetId="11" hidden="1">#REF!</definedName>
    <definedName name="a4448e76c778e4c80bc9ffdcc3d75c8b8" localSheetId="5" hidden="1">#REF!</definedName>
    <definedName name="a4448e76c778e4c80bc9ffdcc3d75c8b8" localSheetId="4" hidden="1">#REF!</definedName>
    <definedName name="a4448e76c778e4c80bc9ffdcc3d75c8b8" hidden="1">#REF!</definedName>
    <definedName name="a464fec78776242689ed3039bd04fcdc7" localSheetId="11" hidden="1">#REF!</definedName>
    <definedName name="a464fec78776242689ed3039bd04fcdc7" localSheetId="5" hidden="1">#REF!</definedName>
    <definedName name="a464fec78776242689ed3039bd04fcdc7" localSheetId="4" hidden="1">#REF!</definedName>
    <definedName name="a464fec78776242689ed3039bd04fcdc7" hidden="1">#REF!</definedName>
    <definedName name="a469932f0c41d49d8b63d9f1f4fd5c7a5" localSheetId="11" hidden="1">#REF!</definedName>
    <definedName name="a469932f0c41d49d8b63d9f1f4fd5c7a5" localSheetId="5" hidden="1">#REF!</definedName>
    <definedName name="a469932f0c41d49d8b63d9f1f4fd5c7a5" localSheetId="4" hidden="1">#REF!</definedName>
    <definedName name="a469932f0c41d49d8b63d9f1f4fd5c7a5" hidden="1">#REF!</definedName>
    <definedName name="a47ba30b0524d4411a85d07763956841e" localSheetId="0" hidden="1">#REF!</definedName>
    <definedName name="a47ba30b0524d4411a85d07763956841e" localSheetId="11" hidden="1">#REF!</definedName>
    <definedName name="a47ba30b0524d4411a85d07763956841e" localSheetId="5" hidden="1">#REF!</definedName>
    <definedName name="a47ba30b0524d4411a85d07763956841e" localSheetId="4" hidden="1">#REF!</definedName>
    <definedName name="a47ba30b0524d4411a85d07763956841e" hidden="1">#REF!</definedName>
    <definedName name="a47d9e7d2eadb4690909e40b8d7b1d889" localSheetId="0" hidden="1">#REF!</definedName>
    <definedName name="a47d9e7d2eadb4690909e40b8d7b1d889" localSheetId="11" hidden="1">#REF!</definedName>
    <definedName name="a47d9e7d2eadb4690909e40b8d7b1d889" localSheetId="5" hidden="1">#REF!</definedName>
    <definedName name="a47d9e7d2eadb4690909e40b8d7b1d889" localSheetId="4" hidden="1">#REF!</definedName>
    <definedName name="a47d9e7d2eadb4690909e40b8d7b1d889" hidden="1">#REF!</definedName>
    <definedName name="a482b2ae9076d48ca86cd4cf0561832fa" localSheetId="11" hidden="1">#REF!</definedName>
    <definedName name="a482b2ae9076d48ca86cd4cf0561832fa" localSheetId="5" hidden="1">#REF!</definedName>
    <definedName name="a482b2ae9076d48ca86cd4cf0561832fa" localSheetId="4" hidden="1">#REF!</definedName>
    <definedName name="a482b2ae9076d48ca86cd4cf0561832fa" hidden="1">#REF!</definedName>
    <definedName name="a48a30609b3eb4a50aa3e15e995836775" localSheetId="5" hidden="1">#REF!</definedName>
    <definedName name="a48a30609b3eb4a50aa3e15e995836775" localSheetId="4" hidden="1">#REF!</definedName>
    <definedName name="a48a30609b3eb4a50aa3e15e995836775" hidden="1">#REF!</definedName>
    <definedName name="a48ec6eb5ab82418cab3e0c55972a6f22" localSheetId="11" hidden="1">#REF!</definedName>
    <definedName name="a48ec6eb5ab82418cab3e0c55972a6f22" localSheetId="5" hidden="1">#REF!</definedName>
    <definedName name="a48ec6eb5ab82418cab3e0c55972a6f22" localSheetId="4" hidden="1">#REF!</definedName>
    <definedName name="a48ec6eb5ab82418cab3e0c55972a6f22" hidden="1">#REF!</definedName>
    <definedName name="a491e96f783da43c5b5ed5536a9ba3c07" localSheetId="1" hidden="1">'[1]Schedule 1'!#REF!</definedName>
    <definedName name="a491e96f783da43c5b5ed5536a9ba3c07" localSheetId="0" hidden="1">'[2]Schedule 1'!#REF!</definedName>
    <definedName name="a491e96f783da43c5b5ed5536a9ba3c07" localSheetId="11" hidden="1">'[3]Schedule 1'!#REF!</definedName>
    <definedName name="a491e96f783da43c5b5ed5536a9ba3c07" localSheetId="5" hidden="1">'[2]Schedule 1'!#REF!</definedName>
    <definedName name="a491e96f783da43c5b5ed5536a9ba3c07" localSheetId="4" hidden="1">'[2]Schedule 1'!#REF!</definedName>
    <definedName name="a491e96f783da43c5b5ed5536a9ba3c07" hidden="1">'[2]Schedule 1'!#REF!</definedName>
    <definedName name="a493f7b95d7bd4853839537b0a831d446" localSheetId="0" hidden="1">#REF!</definedName>
    <definedName name="a493f7b95d7bd4853839537b0a831d446" localSheetId="11" hidden="1">#REF!</definedName>
    <definedName name="a493f7b95d7bd4853839537b0a831d446" localSheetId="5" hidden="1">#REF!</definedName>
    <definedName name="a493f7b95d7bd4853839537b0a831d446" localSheetId="4" hidden="1">#REF!</definedName>
    <definedName name="a493f7b95d7bd4853839537b0a831d446" hidden="1">#REF!</definedName>
    <definedName name="a4941acfef2c74138be7bceb151f462c3" hidden="1">'Cover Sheet'!$H$9</definedName>
    <definedName name="a49e15dfb1b964b318e7fc490c360c295" localSheetId="1" hidden="1">#REF!</definedName>
    <definedName name="a49e15dfb1b964b318e7fc490c360c295" localSheetId="0" hidden="1">#REF!</definedName>
    <definedName name="a49e15dfb1b964b318e7fc490c360c295" localSheetId="11" hidden="1">#REF!</definedName>
    <definedName name="a49e15dfb1b964b318e7fc490c360c295" localSheetId="5" hidden="1">#REF!</definedName>
    <definedName name="a49e15dfb1b964b318e7fc490c360c295" localSheetId="4" hidden="1">#REF!</definedName>
    <definedName name="a49e15dfb1b964b318e7fc490c360c295" hidden="1">#REF!</definedName>
    <definedName name="a4a13e6f43d6642d481ff8121423feb8f" localSheetId="11" hidden="1">#REF!</definedName>
    <definedName name="a4a13e6f43d6642d481ff8121423feb8f" localSheetId="5" hidden="1">#REF!</definedName>
    <definedName name="a4a13e6f43d6642d481ff8121423feb8f" localSheetId="4" hidden="1">#REF!</definedName>
    <definedName name="a4a13e6f43d6642d481ff8121423feb8f" hidden="1">#REF!</definedName>
    <definedName name="a4b625f37ca0f4df396fd63e056c37db4" localSheetId="0" hidden="1">#REF!</definedName>
    <definedName name="a4b625f37ca0f4df396fd63e056c37db4" localSheetId="11" hidden="1">#REF!</definedName>
    <definedName name="a4b625f37ca0f4df396fd63e056c37db4" localSheetId="5" hidden="1">#REF!</definedName>
    <definedName name="a4b625f37ca0f4df396fd63e056c37db4" localSheetId="4" hidden="1">#REF!</definedName>
    <definedName name="a4b625f37ca0f4df396fd63e056c37db4" hidden="1">#REF!</definedName>
    <definedName name="a4b6ea05016a742ef82ec5d8701b0826c" localSheetId="1" hidden="1">#REF!</definedName>
    <definedName name="a4b6ea05016a742ef82ec5d8701b0826c" localSheetId="11" hidden="1">#REF!</definedName>
    <definedName name="a4b6ea05016a742ef82ec5d8701b0826c" localSheetId="5" hidden="1">#REF!</definedName>
    <definedName name="a4b6ea05016a742ef82ec5d8701b0826c" localSheetId="4" hidden="1">#REF!</definedName>
    <definedName name="a4b6ea05016a742ef82ec5d8701b0826c" hidden="1">#REF!</definedName>
    <definedName name="a4b9194e729bf4281b8f802e6670a4420" localSheetId="11" hidden="1">#REF!</definedName>
    <definedName name="a4b9194e729bf4281b8f802e6670a4420" localSheetId="5" hidden="1">#REF!</definedName>
    <definedName name="a4b9194e729bf4281b8f802e6670a4420" localSheetId="4" hidden="1">#REF!</definedName>
    <definedName name="a4b9194e729bf4281b8f802e6670a4420" hidden="1">#REF!</definedName>
    <definedName name="a4c2c045e36e74d9fbdf34801e0f7772e" localSheetId="11" hidden="1">#REF!</definedName>
    <definedName name="a4c2c045e36e74d9fbdf34801e0f7772e" localSheetId="5" hidden="1">#REF!</definedName>
    <definedName name="a4c2c045e36e74d9fbdf34801e0f7772e" localSheetId="4" hidden="1">#REF!</definedName>
    <definedName name="a4c2c045e36e74d9fbdf34801e0f7772e" hidden="1">#REF!</definedName>
    <definedName name="a4c3497028528423d89eb6b246da24515" localSheetId="1" hidden="1">#REF!</definedName>
    <definedName name="a4c3497028528423d89eb6b246da24515" localSheetId="11" hidden="1">#REF!</definedName>
    <definedName name="a4c3497028528423d89eb6b246da24515" localSheetId="5" hidden="1">#REF!</definedName>
    <definedName name="a4c3497028528423d89eb6b246da24515" localSheetId="4" hidden="1">#REF!</definedName>
    <definedName name="a4c3497028528423d89eb6b246da24515" hidden="1">#REF!</definedName>
    <definedName name="a4c98cf45c915448ab9469627c5ba355f" localSheetId="1" hidden="1">#REF!</definedName>
    <definedName name="a4c98cf45c915448ab9469627c5ba355f" localSheetId="11" hidden="1">#REF!</definedName>
    <definedName name="a4c98cf45c915448ab9469627c5ba355f" localSheetId="5" hidden="1">#REF!</definedName>
    <definedName name="a4c98cf45c915448ab9469627c5ba355f" localSheetId="4" hidden="1">#REF!</definedName>
    <definedName name="a4c98cf45c915448ab9469627c5ba355f" hidden="1">#REF!</definedName>
    <definedName name="a4d137e2c93f94805bc66e8af30bec29c" localSheetId="1" hidden="1">#REF!</definedName>
    <definedName name="a4d137e2c93f94805bc66e8af30bec29c" localSheetId="11" hidden="1">#REF!</definedName>
    <definedName name="a4d137e2c93f94805bc66e8af30bec29c" localSheetId="5" hidden="1">#REF!</definedName>
    <definedName name="a4d137e2c93f94805bc66e8af30bec29c" localSheetId="4" hidden="1">#REF!</definedName>
    <definedName name="a4d137e2c93f94805bc66e8af30bec29c" hidden="1">#REF!</definedName>
    <definedName name="a4da0c02e89524b6cb96e01f06c5a489d" localSheetId="11" hidden="1">#REF!</definedName>
    <definedName name="a4da0c02e89524b6cb96e01f06c5a489d" localSheetId="5" hidden="1">#REF!</definedName>
    <definedName name="a4da0c02e89524b6cb96e01f06c5a489d" localSheetId="4" hidden="1">#REF!</definedName>
    <definedName name="a4da0c02e89524b6cb96e01f06c5a489d" hidden="1">#REF!</definedName>
    <definedName name="a4db81eabdcd54e9399b32cff355f7d46" localSheetId="1" hidden="1">#REF!</definedName>
    <definedName name="a4db81eabdcd54e9399b32cff355f7d46" localSheetId="11" hidden="1">#REF!</definedName>
    <definedName name="a4db81eabdcd54e9399b32cff355f7d46" localSheetId="5" hidden="1">#REF!</definedName>
    <definedName name="a4db81eabdcd54e9399b32cff355f7d46" localSheetId="4" hidden="1">#REF!</definedName>
    <definedName name="a4db81eabdcd54e9399b32cff355f7d46" hidden="1">#REF!</definedName>
    <definedName name="a4e9d58526cc940f1bcea88b1246487c7" localSheetId="1" hidden="1">#REF!</definedName>
    <definedName name="a4e9d58526cc940f1bcea88b1246487c7" localSheetId="11" hidden="1">#REF!</definedName>
    <definedName name="a4e9d58526cc940f1bcea88b1246487c7" localSheetId="5" hidden="1">#REF!</definedName>
    <definedName name="a4e9d58526cc940f1bcea88b1246487c7" localSheetId="4" hidden="1">#REF!</definedName>
    <definedName name="a4e9d58526cc940f1bcea88b1246487c7" hidden="1">#REF!</definedName>
    <definedName name="a4f05bd2504784de6badafe3c23618532" localSheetId="1" hidden="1">#REF!</definedName>
    <definedName name="a4f05bd2504784de6badafe3c23618532" localSheetId="11" hidden="1">#REF!</definedName>
    <definedName name="a4f05bd2504784de6badafe3c23618532" localSheetId="5" hidden="1">#REF!</definedName>
    <definedName name="a4f05bd2504784de6badafe3c23618532" localSheetId="4" hidden="1">#REF!</definedName>
    <definedName name="a4f05bd2504784de6badafe3c23618532" hidden="1">#REF!</definedName>
    <definedName name="a4f124030177e4ad9b345d3951c781057" localSheetId="1" hidden="1">#REF!</definedName>
    <definedName name="a4f124030177e4ad9b345d3951c781057" localSheetId="11" hidden="1">#REF!</definedName>
    <definedName name="a4f124030177e4ad9b345d3951c781057" localSheetId="5" hidden="1">#REF!</definedName>
    <definedName name="a4f124030177e4ad9b345d3951c781057" localSheetId="4" hidden="1">#REF!</definedName>
    <definedName name="a4f124030177e4ad9b345d3951c781057" hidden="1">#REF!</definedName>
    <definedName name="a4fe1a3b46d364c66807a18de454d0a20" localSheetId="1" hidden="1">#REF!</definedName>
    <definedName name="a4fe1a3b46d364c66807a18de454d0a20" localSheetId="11" hidden="1">#REF!</definedName>
    <definedName name="a4fe1a3b46d364c66807a18de454d0a20" localSheetId="5" hidden="1">#REF!</definedName>
    <definedName name="a4fe1a3b46d364c66807a18de454d0a20" localSheetId="4" hidden="1">#REF!</definedName>
    <definedName name="a4fe1a3b46d364c66807a18de454d0a20" hidden="1">#REF!</definedName>
    <definedName name="a5019fe39fdd94b4a9b68a0945529d63f" localSheetId="1" hidden="1">#REF!</definedName>
    <definedName name="a5019fe39fdd94b4a9b68a0945529d63f" localSheetId="11" hidden="1">#REF!</definedName>
    <definedName name="a5019fe39fdd94b4a9b68a0945529d63f" localSheetId="5" hidden="1">#REF!</definedName>
    <definedName name="a5019fe39fdd94b4a9b68a0945529d63f" localSheetId="4" hidden="1">#REF!</definedName>
    <definedName name="a5019fe39fdd94b4a9b68a0945529d63f" hidden="1">#REF!</definedName>
    <definedName name="a501a1a072bf24f1d922cfebce15dc6bd" localSheetId="11" hidden="1">#REF!</definedName>
    <definedName name="a501a1a072bf24f1d922cfebce15dc6bd" localSheetId="5" hidden="1">#REF!</definedName>
    <definedName name="a501a1a072bf24f1d922cfebce15dc6bd" localSheetId="4" hidden="1">#REF!</definedName>
    <definedName name="a501a1a072bf24f1d922cfebce15dc6bd" hidden="1">#REF!</definedName>
    <definedName name="a50ecc1d6e952459abc44e31c2357e2b3" localSheetId="1" hidden="1">'[1]Schedule 1'!#REF!</definedName>
    <definedName name="a50ecc1d6e952459abc44e31c2357e2b3" localSheetId="0" hidden="1">'[2]Schedule 1'!#REF!</definedName>
    <definedName name="a50ecc1d6e952459abc44e31c2357e2b3" localSheetId="11" hidden="1">'[3]Schedule 1'!#REF!</definedName>
    <definedName name="a50ecc1d6e952459abc44e31c2357e2b3" localSheetId="5" hidden="1">'[2]Schedule 1'!#REF!</definedName>
    <definedName name="a50ecc1d6e952459abc44e31c2357e2b3" localSheetId="4" hidden="1">'[2]Schedule 1'!#REF!</definedName>
    <definedName name="a50ecc1d6e952459abc44e31c2357e2b3" hidden="1">'[2]Schedule 1'!#REF!</definedName>
    <definedName name="a510cd1adacd6405d9a455bd68981e43e" localSheetId="0" hidden="1">#REF!</definedName>
    <definedName name="a510cd1adacd6405d9a455bd68981e43e" localSheetId="11" hidden="1">#REF!</definedName>
    <definedName name="a510cd1adacd6405d9a455bd68981e43e" localSheetId="5" hidden="1">#REF!</definedName>
    <definedName name="a510cd1adacd6405d9a455bd68981e43e" localSheetId="4" hidden="1">#REF!</definedName>
    <definedName name="a510cd1adacd6405d9a455bd68981e43e" hidden="1">#REF!</definedName>
    <definedName name="a516a6295513a46eda7300564afc98913" localSheetId="1" hidden="1">#REF!</definedName>
    <definedName name="a516a6295513a46eda7300564afc98913" localSheetId="11" hidden="1">#REF!</definedName>
    <definedName name="a516a6295513a46eda7300564afc98913" localSheetId="5" hidden="1">#REF!</definedName>
    <definedName name="a516a6295513a46eda7300564afc98913" localSheetId="4" hidden="1">#REF!</definedName>
    <definedName name="a516a6295513a46eda7300564afc98913" hidden="1">#REF!</definedName>
    <definedName name="a51a153699eff44808cecb273abf16f2d" localSheetId="11" hidden="1">#REF!</definedName>
    <definedName name="a51a153699eff44808cecb273abf16f2d" localSheetId="5" hidden="1">#REF!</definedName>
    <definedName name="a51a153699eff44808cecb273abf16f2d" localSheetId="4" hidden="1">#REF!</definedName>
    <definedName name="a51a153699eff44808cecb273abf16f2d" hidden="1">#REF!</definedName>
    <definedName name="a52a8c076903240e4a1358ecf04ff7c19" localSheetId="0" hidden="1">#REF!</definedName>
    <definedName name="a52a8c076903240e4a1358ecf04ff7c19" localSheetId="11" hidden="1">#REF!</definedName>
    <definedName name="a52a8c076903240e4a1358ecf04ff7c19" localSheetId="5" hidden="1">#REF!</definedName>
    <definedName name="a52a8c076903240e4a1358ecf04ff7c19" localSheetId="4" hidden="1">#REF!</definedName>
    <definedName name="a52a8c076903240e4a1358ecf04ff7c19" hidden="1">#REF!</definedName>
    <definedName name="a5332096dc9504ca0b7edef32c7477850" localSheetId="1" hidden="1">#REF!</definedName>
    <definedName name="a5332096dc9504ca0b7edef32c7477850" localSheetId="0" hidden="1">#REF!</definedName>
    <definedName name="a5332096dc9504ca0b7edef32c7477850" localSheetId="11" hidden="1">#REF!</definedName>
    <definedName name="a5332096dc9504ca0b7edef32c7477850" localSheetId="5" hidden="1">#REF!</definedName>
    <definedName name="a5332096dc9504ca0b7edef32c7477850" localSheetId="4" hidden="1">#REF!</definedName>
    <definedName name="a5332096dc9504ca0b7edef32c7477850" hidden="1">#REF!</definedName>
    <definedName name="a53381bb52a274922982a8b96690f515d" localSheetId="11" hidden="1">#REF!</definedName>
    <definedName name="a53381bb52a274922982a8b96690f515d" localSheetId="5" hidden="1">#REF!</definedName>
    <definedName name="a53381bb52a274922982a8b96690f515d" localSheetId="4" hidden="1">#REF!</definedName>
    <definedName name="a53381bb52a274922982a8b96690f515d" hidden="1">#REF!</definedName>
    <definedName name="a533c08a38e7644e2a05355b609b5dad7" localSheetId="5" hidden="1">#REF!</definedName>
    <definedName name="a533c08a38e7644e2a05355b609b5dad7" localSheetId="4" hidden="1">#REF!</definedName>
    <definedName name="a533c08a38e7644e2a05355b609b5dad7" hidden="1">#REF!</definedName>
    <definedName name="a53a55637eaa949f2adf04c384b4bec61" hidden="1">'Cover Sheet'!$D$36</definedName>
    <definedName name="a53c041a2aa4e417e9f3954dcc82a332d" localSheetId="1" hidden="1">#REF!</definedName>
    <definedName name="a53c041a2aa4e417e9f3954dcc82a332d" localSheetId="0" hidden="1">#REF!</definedName>
    <definedName name="a53c041a2aa4e417e9f3954dcc82a332d" localSheetId="11" hidden="1">#REF!</definedName>
    <definedName name="a53c041a2aa4e417e9f3954dcc82a332d" localSheetId="5" hidden="1">#REF!</definedName>
    <definedName name="a53c041a2aa4e417e9f3954dcc82a332d" localSheetId="4" hidden="1">#REF!</definedName>
    <definedName name="a53c041a2aa4e417e9f3954dcc82a332d" hidden="1">#REF!</definedName>
    <definedName name="a5432b4b7b1d441bca6d0bc7dcb82a7b9" localSheetId="11" hidden="1">#REF!</definedName>
    <definedName name="a5432b4b7b1d441bca6d0bc7dcb82a7b9" localSheetId="5" hidden="1">#REF!</definedName>
    <definedName name="a5432b4b7b1d441bca6d0bc7dcb82a7b9" localSheetId="4" hidden="1">#REF!</definedName>
    <definedName name="a5432b4b7b1d441bca6d0bc7dcb82a7b9" hidden="1">#REF!</definedName>
    <definedName name="a545dd86c6509445a8038f72850d66bc5" localSheetId="1" hidden="1">#REF!</definedName>
    <definedName name="a545dd86c6509445a8038f72850d66bc5" localSheetId="11" hidden="1">#REF!</definedName>
    <definedName name="a545dd86c6509445a8038f72850d66bc5" localSheetId="5" hidden="1">#REF!</definedName>
    <definedName name="a545dd86c6509445a8038f72850d66bc5" localSheetId="4" hidden="1">#REF!</definedName>
    <definedName name="a545dd86c6509445a8038f72850d66bc5" hidden="1">#REF!</definedName>
    <definedName name="a54847651fdf74f45a2607804524681a6" localSheetId="11" hidden="1">#REF!</definedName>
    <definedName name="a54847651fdf74f45a2607804524681a6" localSheetId="5" hidden="1">#REF!</definedName>
    <definedName name="a54847651fdf74f45a2607804524681a6" localSheetId="4" hidden="1">#REF!</definedName>
    <definedName name="a54847651fdf74f45a2607804524681a6" hidden="1">#REF!</definedName>
    <definedName name="a55c43dbc1b2248e4853bf4628330ae86" localSheetId="1" hidden="1">#REF!</definedName>
    <definedName name="a55c43dbc1b2248e4853bf4628330ae86" localSheetId="11" hidden="1">#REF!</definedName>
    <definedName name="a55c43dbc1b2248e4853bf4628330ae86" localSheetId="5" hidden="1">#REF!</definedName>
    <definedName name="a55c43dbc1b2248e4853bf4628330ae86" localSheetId="4" hidden="1">#REF!</definedName>
    <definedName name="a55c43dbc1b2248e4853bf4628330ae86" hidden="1">#REF!</definedName>
    <definedName name="a56cee722a9c847c9950bf71f06c76c4c" localSheetId="5" hidden="1">'[1]Schedule 6'!#REF!</definedName>
    <definedName name="a56cee722a9c847c9950bf71f06c76c4c" localSheetId="4" hidden="1">'[1]Schedule 6'!#REF!</definedName>
    <definedName name="a56cee722a9c847c9950bf71f06c76c4c" hidden="1">'[1]Schedule 6'!#REF!</definedName>
    <definedName name="a56f6dbf340174907afbfbf7256861395" localSheetId="0" hidden="1">#REF!</definedName>
    <definedName name="a56f6dbf340174907afbfbf7256861395" localSheetId="11" hidden="1">#REF!</definedName>
    <definedName name="a56f6dbf340174907afbfbf7256861395" localSheetId="5" hidden="1">#REF!</definedName>
    <definedName name="a56f6dbf340174907afbfbf7256861395" localSheetId="4" hidden="1">#REF!</definedName>
    <definedName name="a56f6dbf340174907afbfbf7256861395" hidden="1">#REF!</definedName>
    <definedName name="a57c743c146e648769f9f0a04ecff058d" localSheetId="1" hidden="1">#REF!</definedName>
    <definedName name="a57c743c146e648769f9f0a04ecff058d" localSheetId="11" hidden="1">#REF!</definedName>
    <definedName name="a57c743c146e648769f9f0a04ecff058d" localSheetId="5" hidden="1">#REF!</definedName>
    <definedName name="a57c743c146e648769f9f0a04ecff058d" localSheetId="4" hidden="1">#REF!</definedName>
    <definedName name="a57c743c146e648769f9f0a04ecff058d" hidden="1">#REF!</definedName>
    <definedName name="a5847285699c14348b022c6c6483caca9" localSheetId="1" hidden="1">#REF!</definedName>
    <definedName name="a5847285699c14348b022c6c6483caca9" localSheetId="11" hidden="1">#REF!</definedName>
    <definedName name="a5847285699c14348b022c6c6483caca9" localSheetId="5" hidden="1">#REF!</definedName>
    <definedName name="a5847285699c14348b022c6c6483caca9" localSheetId="4" hidden="1">#REF!</definedName>
    <definedName name="a5847285699c14348b022c6c6483caca9" hidden="1">#REF!</definedName>
    <definedName name="a58b8b855f3294376a9528b83cf03293c" localSheetId="1" hidden="1">#REF!</definedName>
    <definedName name="a58b8b855f3294376a9528b83cf03293c" localSheetId="11" hidden="1">#REF!</definedName>
    <definedName name="a58b8b855f3294376a9528b83cf03293c" localSheetId="5" hidden="1">#REF!</definedName>
    <definedName name="a58b8b855f3294376a9528b83cf03293c" localSheetId="4" hidden="1">#REF!</definedName>
    <definedName name="a58b8b855f3294376a9528b83cf03293c" hidden="1">#REF!</definedName>
    <definedName name="a59fddd99c7ea402aa083b28d2914bf3c" localSheetId="11" hidden="1">#REF!</definedName>
    <definedName name="a59fddd99c7ea402aa083b28d2914bf3c" localSheetId="5" hidden="1">#REF!</definedName>
    <definedName name="a59fddd99c7ea402aa083b28d2914bf3c" localSheetId="4" hidden="1">#REF!</definedName>
    <definedName name="a59fddd99c7ea402aa083b28d2914bf3c" hidden="1">#REF!</definedName>
    <definedName name="a5a858857d5df49fcbe282c75158c0ce2" localSheetId="11" hidden="1">#REF!</definedName>
    <definedName name="a5a858857d5df49fcbe282c75158c0ce2" localSheetId="5" hidden="1">#REF!</definedName>
    <definedName name="a5a858857d5df49fcbe282c75158c0ce2" localSheetId="4" hidden="1">#REF!</definedName>
    <definedName name="a5a858857d5df49fcbe282c75158c0ce2" hidden="1">#REF!</definedName>
    <definedName name="a5accb5b053ac4b3e9a1a0b233e3896dc" localSheetId="11" hidden="1">#REF!</definedName>
    <definedName name="a5accb5b053ac4b3e9a1a0b233e3896dc" localSheetId="5" hidden="1">#REF!</definedName>
    <definedName name="a5accb5b053ac4b3e9a1a0b233e3896dc" localSheetId="4" hidden="1">#REF!</definedName>
    <definedName name="a5accb5b053ac4b3e9a1a0b233e3896dc" hidden="1">#REF!</definedName>
    <definedName name="a5b785aacf7534f00a5569250de23bf6f" localSheetId="5" hidden="1">#REF!</definedName>
    <definedName name="a5b785aacf7534f00a5569250de23bf6f" localSheetId="4" hidden="1">#REF!</definedName>
    <definedName name="a5b785aacf7534f00a5569250de23bf6f" hidden="1">#REF!</definedName>
    <definedName name="a5c5a3bbbe46c41029255a3c89c4ea752" localSheetId="5" hidden="1">#REF!</definedName>
    <definedName name="a5c5a3bbbe46c41029255a3c89c4ea752" localSheetId="4" hidden="1">#REF!</definedName>
    <definedName name="a5c5a3bbbe46c41029255a3c89c4ea752" hidden="1">#REF!</definedName>
    <definedName name="a5c7e5a465e1e44789d53b09a34713324" localSheetId="11" hidden="1">#REF!</definedName>
    <definedName name="a5c7e5a465e1e44789d53b09a34713324" localSheetId="5" hidden="1">#REF!</definedName>
    <definedName name="a5c7e5a465e1e44789d53b09a34713324" localSheetId="4" hidden="1">#REF!</definedName>
    <definedName name="a5c7e5a465e1e44789d53b09a34713324" hidden="1">#REF!</definedName>
    <definedName name="a5cfc7180f0504fa592ad60b7dd80ac13" localSheetId="1" hidden="1">#REF!</definedName>
    <definedName name="a5cfc7180f0504fa592ad60b7dd80ac13" localSheetId="11" hidden="1">#REF!</definedName>
    <definedName name="a5cfc7180f0504fa592ad60b7dd80ac13" localSheetId="5" hidden="1">#REF!</definedName>
    <definedName name="a5cfc7180f0504fa592ad60b7dd80ac13" localSheetId="4" hidden="1">#REF!</definedName>
    <definedName name="a5cfc7180f0504fa592ad60b7dd80ac13" hidden="1">#REF!</definedName>
    <definedName name="a5d208d94ce3c429fa77c5857efc3def4" localSheetId="1" hidden="1">#REF!</definedName>
    <definedName name="a5d208d94ce3c429fa77c5857efc3def4" localSheetId="11" hidden="1">#REF!</definedName>
    <definedName name="a5d208d94ce3c429fa77c5857efc3def4" localSheetId="5" hidden="1">#REF!</definedName>
    <definedName name="a5d208d94ce3c429fa77c5857efc3def4" localSheetId="4" hidden="1">#REF!</definedName>
    <definedName name="a5d208d94ce3c429fa77c5857efc3def4" hidden="1">#REF!</definedName>
    <definedName name="a5d6158ef32724852b4bc514409a77f63" localSheetId="1" hidden="1">#REF!</definedName>
    <definedName name="a5d6158ef32724852b4bc514409a77f63" localSheetId="11" hidden="1">#REF!</definedName>
    <definedName name="a5d6158ef32724852b4bc514409a77f63" localSheetId="5" hidden="1">#REF!</definedName>
    <definedName name="a5d6158ef32724852b4bc514409a77f63" localSheetId="4" hidden="1">#REF!</definedName>
    <definedName name="a5d6158ef32724852b4bc514409a77f63" hidden="1">#REF!</definedName>
    <definedName name="a5e12c58e2785470faf067807ebc6f42c" localSheetId="11" hidden="1">#REF!</definedName>
    <definedName name="a5e12c58e2785470faf067807ebc6f42c" localSheetId="5" hidden="1">#REF!</definedName>
    <definedName name="a5e12c58e2785470faf067807ebc6f42c" localSheetId="4" hidden="1">#REF!</definedName>
    <definedName name="a5e12c58e2785470faf067807ebc6f42c" hidden="1">#REF!</definedName>
    <definedName name="a5e143ec9e9514d1a857143701b7a0db6" localSheetId="11" hidden="1">#REF!</definedName>
    <definedName name="a5e143ec9e9514d1a857143701b7a0db6" localSheetId="5" hidden="1">#REF!</definedName>
    <definedName name="a5e143ec9e9514d1a857143701b7a0db6" localSheetId="4" hidden="1">#REF!</definedName>
    <definedName name="a5e143ec9e9514d1a857143701b7a0db6" hidden="1">#REF!</definedName>
    <definedName name="a5e54760a693340f88ca59e698a862700" localSheetId="11" hidden="1">#REF!</definedName>
    <definedName name="a5e54760a693340f88ca59e698a862700" localSheetId="5" hidden="1">#REF!</definedName>
    <definedName name="a5e54760a693340f88ca59e698a862700" localSheetId="4" hidden="1">#REF!</definedName>
    <definedName name="a5e54760a693340f88ca59e698a862700" hidden="1">#REF!</definedName>
    <definedName name="a5e581177a14b43ccabc2f7e28c6be193" localSheetId="1" hidden="1">#REF!</definedName>
    <definedName name="a5e581177a14b43ccabc2f7e28c6be193" localSheetId="11" hidden="1">#REF!</definedName>
    <definedName name="a5e581177a14b43ccabc2f7e28c6be193" localSheetId="5" hidden="1">#REF!</definedName>
    <definedName name="a5e581177a14b43ccabc2f7e28c6be193" localSheetId="4" hidden="1">#REF!</definedName>
    <definedName name="a5e581177a14b43ccabc2f7e28c6be193" hidden="1">#REF!</definedName>
    <definedName name="a5f2940a6d5f5417894c428498299a56e" localSheetId="11" hidden="1">#REF!</definedName>
    <definedName name="a5f2940a6d5f5417894c428498299a56e" localSheetId="5" hidden="1">#REF!</definedName>
    <definedName name="a5f2940a6d5f5417894c428498299a56e" localSheetId="4" hidden="1">#REF!</definedName>
    <definedName name="a5f2940a6d5f5417894c428498299a56e" hidden="1">#REF!</definedName>
    <definedName name="a5f639654e9db46779de63096a92e5aaa" localSheetId="1" hidden="1">#REF!</definedName>
    <definedName name="a5f639654e9db46779de63096a92e5aaa" localSheetId="11" hidden="1">#REF!</definedName>
    <definedName name="a5f639654e9db46779de63096a92e5aaa" localSheetId="5" hidden="1">#REF!</definedName>
    <definedName name="a5f639654e9db46779de63096a92e5aaa" localSheetId="4" hidden="1">#REF!</definedName>
    <definedName name="a5f639654e9db46779de63096a92e5aaa" hidden="1">#REF!</definedName>
    <definedName name="a5f7bfe5c3ce04891afad8badb23a5f5b" localSheetId="1" hidden="1">#REF!</definedName>
    <definedName name="a5f7bfe5c3ce04891afad8badb23a5f5b" localSheetId="11" hidden="1">#REF!</definedName>
    <definedName name="a5f7bfe5c3ce04891afad8badb23a5f5b" localSheetId="5" hidden="1">#REF!</definedName>
    <definedName name="a5f7bfe5c3ce04891afad8badb23a5f5b" localSheetId="4" hidden="1">#REF!</definedName>
    <definedName name="a5f7bfe5c3ce04891afad8badb23a5f5b" hidden="1">#REF!</definedName>
    <definedName name="a5ff11cbd4908428aa92702d5c819d7ea" localSheetId="1" hidden="1">#REF!</definedName>
    <definedName name="a5ff11cbd4908428aa92702d5c819d7ea" localSheetId="11" hidden="1">#REF!</definedName>
    <definedName name="a5ff11cbd4908428aa92702d5c819d7ea" localSheetId="5" hidden="1">#REF!</definedName>
    <definedName name="a5ff11cbd4908428aa92702d5c819d7ea" localSheetId="4" hidden="1">#REF!</definedName>
    <definedName name="a5ff11cbd4908428aa92702d5c819d7ea" hidden="1">#REF!</definedName>
    <definedName name="a5fffbb8980e24fb4952d74b584551ecb" localSheetId="11" hidden="1">#REF!</definedName>
    <definedName name="a5fffbb8980e24fb4952d74b584551ecb" localSheetId="5" hidden="1">#REF!</definedName>
    <definedName name="a5fffbb8980e24fb4952d74b584551ecb" localSheetId="4" hidden="1">#REF!</definedName>
    <definedName name="a5fffbb8980e24fb4952d74b584551ecb" hidden="1">#REF!</definedName>
    <definedName name="a602c2268a46f4d1588da504a394d09cd" localSheetId="0" hidden="1">'[1]Schedule 1'!#REF!</definedName>
    <definedName name="a602c2268a46f4d1588da504a394d09cd" localSheetId="11" hidden="1">'[4]Schedule 1'!#REF!</definedName>
    <definedName name="a602c2268a46f4d1588da504a394d09cd" localSheetId="5" hidden="1">'[1]Schedule 1'!#REF!</definedName>
    <definedName name="a602c2268a46f4d1588da504a394d09cd" localSheetId="4" hidden="1">'[1]Schedule 1'!#REF!</definedName>
    <definedName name="a602c2268a46f4d1588da504a394d09cd" hidden="1">'[1]Schedule 1'!#REF!</definedName>
    <definedName name="a604f72636c16446fbb4b219556825445" localSheetId="0" hidden="1">'[7]Cover Sheet'!#REF!</definedName>
    <definedName name="a604f72636c16446fbb4b219556825445" localSheetId="11" hidden="1">'[7]Cover Sheet'!#REF!</definedName>
    <definedName name="a604f72636c16446fbb4b219556825445" hidden="1">'Cover Sheet'!#REF!</definedName>
    <definedName name="a607da8dae4df4d4690e2066aa4145855" localSheetId="1" hidden="1">#REF!</definedName>
    <definedName name="a607da8dae4df4d4690e2066aa4145855" localSheetId="0" hidden="1">#REF!</definedName>
    <definedName name="a607da8dae4df4d4690e2066aa4145855" localSheetId="11" hidden="1">#REF!</definedName>
    <definedName name="a607da8dae4df4d4690e2066aa4145855" localSheetId="5" hidden="1">#REF!</definedName>
    <definedName name="a607da8dae4df4d4690e2066aa4145855" localSheetId="4" hidden="1">#REF!</definedName>
    <definedName name="a607da8dae4df4d4690e2066aa4145855" hidden="1">#REF!</definedName>
    <definedName name="a6109c2b54e7c49c78248fe764a472fab" localSheetId="11" hidden="1">#REF!</definedName>
    <definedName name="a6109c2b54e7c49c78248fe764a472fab" localSheetId="5" hidden="1">#REF!</definedName>
    <definedName name="a6109c2b54e7c49c78248fe764a472fab" localSheetId="4" hidden="1">#REF!</definedName>
    <definedName name="a6109c2b54e7c49c78248fe764a472fab" hidden="1">#REF!</definedName>
    <definedName name="a617dab0faa2f4b398f1c526df41de5ee" localSheetId="11" hidden="1">#REF!</definedName>
    <definedName name="a617dab0faa2f4b398f1c526df41de5ee" localSheetId="5" hidden="1">#REF!</definedName>
    <definedName name="a617dab0faa2f4b398f1c526df41de5ee" localSheetId="4" hidden="1">#REF!</definedName>
    <definedName name="a617dab0faa2f4b398f1c526df41de5ee" hidden="1">#REF!</definedName>
    <definedName name="a6268d886f9764282ac0aefe2ec3c2bc7" localSheetId="1" hidden="1">#REF!</definedName>
    <definedName name="a6268d886f9764282ac0aefe2ec3c2bc7" localSheetId="11" hidden="1">#REF!</definedName>
    <definedName name="a6268d886f9764282ac0aefe2ec3c2bc7" localSheetId="5" hidden="1">#REF!</definedName>
    <definedName name="a6268d886f9764282ac0aefe2ec3c2bc7" localSheetId="4" hidden="1">#REF!</definedName>
    <definedName name="a6268d886f9764282ac0aefe2ec3c2bc7" hidden="1">#REF!</definedName>
    <definedName name="a62e299e90fd341e2b7c928dddea62478" localSheetId="1" hidden="1">#REF!</definedName>
    <definedName name="a62e299e90fd341e2b7c928dddea62478" localSheetId="11" hidden="1">#REF!</definedName>
    <definedName name="a62e299e90fd341e2b7c928dddea62478" localSheetId="5" hidden="1">#REF!</definedName>
    <definedName name="a62e299e90fd341e2b7c928dddea62478" localSheetId="4" hidden="1">#REF!</definedName>
    <definedName name="a62e299e90fd341e2b7c928dddea62478" hidden="1">#REF!</definedName>
    <definedName name="a62ec7ce8e8544667be1f2f08dd7526bc" localSheetId="11" hidden="1">#REF!</definedName>
    <definedName name="a62ec7ce8e8544667be1f2f08dd7526bc" localSheetId="5" hidden="1">#REF!</definedName>
    <definedName name="a62ec7ce8e8544667be1f2f08dd7526bc" localSheetId="4" hidden="1">#REF!</definedName>
    <definedName name="a62ec7ce8e8544667be1f2f08dd7526bc" hidden="1">#REF!</definedName>
    <definedName name="a634cb95d3d084019a9b97010416ea27d" localSheetId="11" hidden="1">#REF!</definedName>
    <definedName name="a634cb95d3d084019a9b97010416ea27d" localSheetId="5" hidden="1">#REF!</definedName>
    <definedName name="a634cb95d3d084019a9b97010416ea27d" localSheetId="4" hidden="1">#REF!</definedName>
    <definedName name="a634cb95d3d084019a9b97010416ea27d" hidden="1">#REF!</definedName>
    <definedName name="a6352134dbb91407ab482a99656de5e76" localSheetId="1" hidden="1">#REF!</definedName>
    <definedName name="a6352134dbb91407ab482a99656de5e76" localSheetId="11" hidden="1">#REF!</definedName>
    <definedName name="a6352134dbb91407ab482a99656de5e76" localSheetId="5" hidden="1">#REF!</definedName>
    <definedName name="a6352134dbb91407ab482a99656de5e76" localSheetId="4" hidden="1">#REF!</definedName>
    <definedName name="a6352134dbb91407ab482a99656de5e76" hidden="1">#REF!</definedName>
    <definedName name="a63d3c3a20149453aba553559104edef4" localSheetId="1" hidden="1">#REF!</definedName>
    <definedName name="a63d3c3a20149453aba553559104edef4" localSheetId="11" hidden="1">#REF!</definedName>
    <definedName name="a63d3c3a20149453aba553559104edef4" localSheetId="5" hidden="1">#REF!</definedName>
    <definedName name="a63d3c3a20149453aba553559104edef4" localSheetId="4" hidden="1">#REF!</definedName>
    <definedName name="a63d3c3a20149453aba553559104edef4" hidden="1">#REF!</definedName>
    <definedName name="a6412bcf6097c453bab4be139b5e73bb3" localSheetId="11" hidden="1">#REF!</definedName>
    <definedName name="a6412bcf6097c453bab4be139b5e73bb3" localSheetId="5" hidden="1">#REF!</definedName>
    <definedName name="a6412bcf6097c453bab4be139b5e73bb3" localSheetId="4" hidden="1">#REF!</definedName>
    <definedName name="a6412bcf6097c453bab4be139b5e73bb3" hidden="1">#REF!</definedName>
    <definedName name="a643ab335ac1649b0a6599008a23fa0fd" localSheetId="1" hidden="1">#REF!</definedName>
    <definedName name="a643ab335ac1649b0a6599008a23fa0fd" localSheetId="11" hidden="1">#REF!</definedName>
    <definedName name="a643ab335ac1649b0a6599008a23fa0fd" localSheetId="5" hidden="1">#REF!</definedName>
    <definedName name="a643ab335ac1649b0a6599008a23fa0fd" localSheetId="4" hidden="1">#REF!</definedName>
    <definedName name="a643ab335ac1649b0a6599008a23fa0fd" hidden="1">#REF!</definedName>
    <definedName name="a6465a74f8f714bba9d9b22c456b8b14f" localSheetId="1" hidden="1">#REF!</definedName>
    <definedName name="a6465a74f8f714bba9d9b22c456b8b14f" localSheetId="11" hidden="1">#REF!</definedName>
    <definedName name="a6465a74f8f714bba9d9b22c456b8b14f" localSheetId="5" hidden="1">#REF!</definedName>
    <definedName name="a6465a74f8f714bba9d9b22c456b8b14f" localSheetId="4" hidden="1">#REF!</definedName>
    <definedName name="a6465a74f8f714bba9d9b22c456b8b14f" hidden="1">#REF!</definedName>
    <definedName name="a647ad68bacf94a20a62371f6e20c8e00" localSheetId="1" hidden="1">#REF!</definedName>
    <definedName name="a647ad68bacf94a20a62371f6e20c8e00" localSheetId="11" hidden="1">#REF!</definedName>
    <definedName name="a647ad68bacf94a20a62371f6e20c8e00" localSheetId="5" hidden="1">#REF!</definedName>
    <definedName name="a647ad68bacf94a20a62371f6e20c8e00" localSheetId="4" hidden="1">#REF!</definedName>
    <definedName name="a647ad68bacf94a20a62371f6e20c8e00" hidden="1">#REF!</definedName>
    <definedName name="a654963383ab74a1182d5d213c8b4a4c4" localSheetId="0" hidden="1">'[7]Cover Sheet'!#REF!</definedName>
    <definedName name="a654963383ab74a1182d5d213c8b4a4c4" localSheetId="11" hidden="1">'[7]Cover Sheet'!#REF!</definedName>
    <definedName name="a654963383ab74a1182d5d213c8b4a4c4" hidden="1">'Cover Sheet'!#REF!</definedName>
    <definedName name="a658ce4530a1346e4a2b5d0afe5bd5407" localSheetId="1" hidden="1">#REF!</definedName>
    <definedName name="a658ce4530a1346e4a2b5d0afe5bd5407" localSheetId="0" hidden="1">#REF!</definedName>
    <definedName name="a658ce4530a1346e4a2b5d0afe5bd5407" localSheetId="11" hidden="1">#REF!</definedName>
    <definedName name="a658ce4530a1346e4a2b5d0afe5bd5407" localSheetId="5" hidden="1">#REF!</definedName>
    <definedName name="a658ce4530a1346e4a2b5d0afe5bd5407" localSheetId="4" hidden="1">#REF!</definedName>
    <definedName name="a658ce4530a1346e4a2b5d0afe5bd5407" hidden="1">#REF!</definedName>
    <definedName name="a66c69303579742998c834a6fbc0b1127" localSheetId="5" hidden="1">#REF!</definedName>
    <definedName name="a66c69303579742998c834a6fbc0b1127" localSheetId="4" hidden="1">#REF!</definedName>
    <definedName name="a66c69303579742998c834a6fbc0b1127" hidden="1">#REF!</definedName>
    <definedName name="a679af10364cb42bcbb3baf54067d801b" localSheetId="11" hidden="1">#REF!</definedName>
    <definedName name="a679af10364cb42bcbb3baf54067d801b" localSheetId="5" hidden="1">#REF!</definedName>
    <definedName name="a679af10364cb42bcbb3baf54067d801b" localSheetId="4" hidden="1">#REF!</definedName>
    <definedName name="a679af10364cb42bcbb3baf54067d801b" hidden="1">#REF!</definedName>
    <definedName name="a67f73dbe570148bc97b5bba891d089ee" localSheetId="11" hidden="1">#REF!</definedName>
    <definedName name="a67f73dbe570148bc97b5bba891d089ee" localSheetId="5" hidden="1">#REF!</definedName>
    <definedName name="a67f73dbe570148bc97b5bba891d089ee" localSheetId="4" hidden="1">#REF!</definedName>
    <definedName name="a67f73dbe570148bc97b5bba891d089ee" hidden="1">#REF!</definedName>
    <definedName name="a682f20cf248e40ffa3d3668b6f4b6730" localSheetId="0" hidden="1">#REF!</definedName>
    <definedName name="a682f20cf248e40ffa3d3668b6f4b6730" localSheetId="11" hidden="1">#REF!</definedName>
    <definedName name="a682f20cf248e40ffa3d3668b6f4b6730" localSheetId="5" hidden="1">#REF!</definedName>
    <definedName name="a682f20cf248e40ffa3d3668b6f4b6730" localSheetId="4" hidden="1">#REF!</definedName>
    <definedName name="a682f20cf248e40ffa3d3668b6f4b6730" hidden="1">#REF!</definedName>
    <definedName name="a685aa1af6d7e49c09b9ae27fe5149eca" localSheetId="0" hidden="1">#REF!</definedName>
    <definedName name="a685aa1af6d7e49c09b9ae27fe5149eca" localSheetId="11" hidden="1">#REF!</definedName>
    <definedName name="a685aa1af6d7e49c09b9ae27fe5149eca" localSheetId="5" hidden="1">#REF!</definedName>
    <definedName name="a685aa1af6d7e49c09b9ae27fe5149eca" localSheetId="4" hidden="1">#REF!</definedName>
    <definedName name="a685aa1af6d7e49c09b9ae27fe5149eca" hidden="1">#REF!</definedName>
    <definedName name="a6860eaa224574d549171e49aa812c024" localSheetId="1" hidden="1">'[1]Schedule 1'!#REF!</definedName>
    <definedName name="a6860eaa224574d549171e49aa812c024" localSheetId="0" hidden="1">'[2]Schedule 1'!#REF!</definedName>
    <definedName name="a6860eaa224574d549171e49aa812c024" localSheetId="11" hidden="1">'[3]Schedule 1'!#REF!</definedName>
    <definedName name="a6860eaa224574d549171e49aa812c024" localSheetId="5" hidden="1">'[2]Schedule 1'!#REF!</definedName>
    <definedName name="a6860eaa224574d549171e49aa812c024" localSheetId="4" hidden="1">'[2]Schedule 1'!#REF!</definedName>
    <definedName name="a6860eaa224574d549171e49aa812c024" hidden="1">'[2]Schedule 1'!#REF!</definedName>
    <definedName name="a68c8830a9d254c099636dbc62e465c90" localSheetId="1" hidden="1">#REF!</definedName>
    <definedName name="a68c8830a9d254c099636dbc62e465c90" localSheetId="0" hidden="1">#REF!</definedName>
    <definedName name="a68c8830a9d254c099636dbc62e465c90" localSheetId="11" hidden="1">#REF!</definedName>
    <definedName name="a68c8830a9d254c099636dbc62e465c90" localSheetId="5" hidden="1">#REF!</definedName>
    <definedName name="a68c8830a9d254c099636dbc62e465c90" localSheetId="4" hidden="1">#REF!</definedName>
    <definedName name="a68c8830a9d254c099636dbc62e465c90" hidden="1">#REF!</definedName>
    <definedName name="a68d3e7c8152742e58f889069ed8a7b6d" localSheetId="1" hidden="1">#REF!</definedName>
    <definedName name="a68d3e7c8152742e58f889069ed8a7b6d" localSheetId="11" hidden="1">#REF!</definedName>
    <definedName name="a68d3e7c8152742e58f889069ed8a7b6d" localSheetId="5" hidden="1">#REF!</definedName>
    <definedName name="a68d3e7c8152742e58f889069ed8a7b6d" localSheetId="4" hidden="1">#REF!</definedName>
    <definedName name="a68d3e7c8152742e58f889069ed8a7b6d" hidden="1">#REF!</definedName>
    <definedName name="a68d629d445d04fd58492a20c60ada491" localSheetId="11" hidden="1">#REF!</definedName>
    <definedName name="a68d629d445d04fd58492a20c60ada491" localSheetId="5" hidden="1">#REF!</definedName>
    <definedName name="a68d629d445d04fd58492a20c60ada491" localSheetId="4" hidden="1">#REF!</definedName>
    <definedName name="a68d629d445d04fd58492a20c60ada491" hidden="1">#REF!</definedName>
    <definedName name="a6929b8e25b6744b78c1db33eed85c6aa" localSheetId="11" hidden="1">#REF!</definedName>
    <definedName name="a6929b8e25b6744b78c1db33eed85c6aa" localSheetId="5" hidden="1">#REF!</definedName>
    <definedName name="a6929b8e25b6744b78c1db33eed85c6aa" localSheetId="4" hidden="1">#REF!</definedName>
    <definedName name="a6929b8e25b6744b78c1db33eed85c6aa" hidden="1">#REF!</definedName>
    <definedName name="a69b71d6b3e1342ae803d936efb5b4a90" localSheetId="11" hidden="1">#REF!</definedName>
    <definedName name="a69b71d6b3e1342ae803d936efb5b4a90" localSheetId="5" hidden="1">#REF!</definedName>
    <definedName name="a69b71d6b3e1342ae803d936efb5b4a90" localSheetId="4" hidden="1">#REF!</definedName>
    <definedName name="a69b71d6b3e1342ae803d936efb5b4a90" hidden="1">#REF!</definedName>
    <definedName name="a6a60b13e46d346028cf8b8e97ff1dae5" localSheetId="11" hidden="1">#REF!</definedName>
    <definedName name="a6a60b13e46d346028cf8b8e97ff1dae5" localSheetId="5" hidden="1">#REF!</definedName>
    <definedName name="a6a60b13e46d346028cf8b8e97ff1dae5" localSheetId="4" hidden="1">#REF!</definedName>
    <definedName name="a6a60b13e46d346028cf8b8e97ff1dae5" hidden="1">#REF!</definedName>
    <definedName name="a6a78c1f8901d475ba1325a143977f2bf" localSheetId="11" hidden="1">#REF!</definedName>
    <definedName name="a6a78c1f8901d475ba1325a143977f2bf" localSheetId="5" hidden="1">#REF!</definedName>
    <definedName name="a6a78c1f8901d475ba1325a143977f2bf" localSheetId="4" hidden="1">#REF!</definedName>
    <definedName name="a6a78c1f8901d475ba1325a143977f2bf" hidden="1">#REF!</definedName>
    <definedName name="a6a815f3c9988485bb73f131b0e75cb22" localSheetId="1" hidden="1">#REF!</definedName>
    <definedName name="a6a815f3c9988485bb73f131b0e75cb22" localSheetId="11" hidden="1">#REF!</definedName>
    <definedName name="a6a815f3c9988485bb73f131b0e75cb22" localSheetId="5" hidden="1">#REF!</definedName>
    <definedName name="a6a815f3c9988485bb73f131b0e75cb22" localSheetId="4" hidden="1">#REF!</definedName>
    <definedName name="a6a815f3c9988485bb73f131b0e75cb22" hidden="1">#REF!</definedName>
    <definedName name="a6aae287e5f7f4856a4245d373f5291c7" localSheetId="1" hidden="1">#REF!</definedName>
    <definedName name="a6aae287e5f7f4856a4245d373f5291c7" localSheetId="11" hidden="1">#REF!</definedName>
    <definedName name="a6aae287e5f7f4856a4245d373f5291c7" localSheetId="5" hidden="1">#REF!</definedName>
    <definedName name="a6aae287e5f7f4856a4245d373f5291c7" localSheetId="4" hidden="1">#REF!</definedName>
    <definedName name="a6aae287e5f7f4856a4245d373f5291c7" hidden="1">#REF!</definedName>
    <definedName name="a6ab61cc9e34849d199931ac0dab3f0f5" localSheetId="0" hidden="1">#REF!</definedName>
    <definedName name="a6ab61cc9e34849d199931ac0dab3f0f5" localSheetId="11" hidden="1">#REF!</definedName>
    <definedName name="a6ab61cc9e34849d199931ac0dab3f0f5" localSheetId="5" hidden="1">#REF!</definedName>
    <definedName name="a6ab61cc9e34849d199931ac0dab3f0f5" localSheetId="4" hidden="1">#REF!</definedName>
    <definedName name="a6ab61cc9e34849d199931ac0dab3f0f5" hidden="1">#REF!</definedName>
    <definedName name="a6b110b6cc1814f5387c705289ab4f2a8" localSheetId="0" hidden="1">#REF!</definedName>
    <definedName name="a6b110b6cc1814f5387c705289ab4f2a8" localSheetId="11" hidden="1">#REF!</definedName>
    <definedName name="a6b110b6cc1814f5387c705289ab4f2a8" localSheetId="5" hidden="1">#REF!</definedName>
    <definedName name="a6b110b6cc1814f5387c705289ab4f2a8" localSheetId="4" hidden="1">#REF!</definedName>
    <definedName name="a6b110b6cc1814f5387c705289ab4f2a8" hidden="1">#REF!</definedName>
    <definedName name="a6bccb7efed784970a14908e1fd7ce7ff" localSheetId="11" hidden="1">#REF!</definedName>
    <definedName name="a6bccb7efed784970a14908e1fd7ce7ff" localSheetId="5" hidden="1">#REF!</definedName>
    <definedName name="a6bccb7efed784970a14908e1fd7ce7ff" localSheetId="4" hidden="1">#REF!</definedName>
    <definedName name="a6bccb7efed784970a14908e1fd7ce7ff" hidden="1">#REF!</definedName>
    <definedName name="a6c47aeda2152439e9b9b484efa165fc6" localSheetId="1" hidden="1">#REF!</definedName>
    <definedName name="a6c47aeda2152439e9b9b484efa165fc6" localSheetId="11" hidden="1">#REF!</definedName>
    <definedName name="a6c47aeda2152439e9b9b484efa165fc6" localSheetId="5" hidden="1">#REF!</definedName>
    <definedName name="a6c47aeda2152439e9b9b484efa165fc6" localSheetId="4" hidden="1">#REF!</definedName>
    <definedName name="a6c47aeda2152439e9b9b484efa165fc6" hidden="1">#REF!</definedName>
    <definedName name="a6c75875ee77748a79591e9ff7b666991" localSheetId="11" hidden="1">#REF!</definedName>
    <definedName name="a6c75875ee77748a79591e9ff7b666991" localSheetId="5" hidden="1">#REF!</definedName>
    <definedName name="a6c75875ee77748a79591e9ff7b666991" localSheetId="4" hidden="1">#REF!</definedName>
    <definedName name="a6c75875ee77748a79591e9ff7b666991" hidden="1">#REF!</definedName>
    <definedName name="a6cdcd816bbab4b8e838619c16e7b976e" localSheetId="1" hidden="1">#REF!</definedName>
    <definedName name="a6cdcd816bbab4b8e838619c16e7b976e" localSheetId="11" hidden="1">#REF!</definedName>
    <definedName name="a6cdcd816bbab4b8e838619c16e7b976e" localSheetId="5" hidden="1">#REF!</definedName>
    <definedName name="a6cdcd816bbab4b8e838619c16e7b976e" localSheetId="4" hidden="1">#REF!</definedName>
    <definedName name="a6cdcd816bbab4b8e838619c16e7b976e" hidden="1">#REF!</definedName>
    <definedName name="a6db4b935e09f46948b11701b1726423b" localSheetId="1" hidden="1">#REF!</definedName>
    <definedName name="a6db4b935e09f46948b11701b1726423b" localSheetId="11" hidden="1">#REF!</definedName>
    <definedName name="a6db4b935e09f46948b11701b1726423b" localSheetId="5" hidden="1">#REF!</definedName>
    <definedName name="a6db4b935e09f46948b11701b1726423b" localSheetId="4" hidden="1">#REF!</definedName>
    <definedName name="a6db4b935e09f46948b11701b1726423b" hidden="1">#REF!</definedName>
    <definedName name="a6dbd61f9941f4bd8816a8401be3b6709" localSheetId="5" hidden="1">#REF!</definedName>
    <definedName name="a6dbd61f9941f4bd8816a8401be3b6709" localSheetId="4" hidden="1">#REF!</definedName>
    <definedName name="a6dbd61f9941f4bd8816a8401be3b6709" hidden="1">#REF!</definedName>
    <definedName name="a6df289d2e8ff4c6db734a682eae575fe" localSheetId="1" hidden="1">'[1]Schedule 1'!#REF!</definedName>
    <definedName name="a6df289d2e8ff4c6db734a682eae575fe" localSheetId="0" hidden="1">'[2]Schedule 1'!#REF!</definedName>
    <definedName name="a6df289d2e8ff4c6db734a682eae575fe" localSheetId="11" hidden="1">'[3]Schedule 1'!#REF!</definedName>
    <definedName name="a6df289d2e8ff4c6db734a682eae575fe" localSheetId="5" hidden="1">'[2]Schedule 1'!#REF!</definedName>
    <definedName name="a6df289d2e8ff4c6db734a682eae575fe" localSheetId="4" hidden="1">'[2]Schedule 1'!#REF!</definedName>
    <definedName name="a6df289d2e8ff4c6db734a682eae575fe" hidden="1">'[2]Schedule 1'!#REF!</definedName>
    <definedName name="a6e40e6a0304d4c57acecbbfb708e0d07" localSheetId="0" hidden="1">#REF!</definedName>
    <definedName name="a6e40e6a0304d4c57acecbbfb708e0d07" localSheetId="11" hidden="1">#REF!</definedName>
    <definedName name="a6e40e6a0304d4c57acecbbfb708e0d07" localSheetId="5" hidden="1">#REF!</definedName>
    <definedName name="a6e40e6a0304d4c57acecbbfb708e0d07" localSheetId="4" hidden="1">#REF!</definedName>
    <definedName name="a6e40e6a0304d4c57acecbbfb708e0d07" hidden="1">#REF!</definedName>
    <definedName name="a6e70a393d75442c6b1379ac6e39304fd" localSheetId="1" hidden="1">#REF!</definedName>
    <definedName name="a6e70a393d75442c6b1379ac6e39304fd" localSheetId="11" hidden="1">#REF!</definedName>
    <definedName name="a6e70a393d75442c6b1379ac6e39304fd" localSheetId="5" hidden="1">#REF!</definedName>
    <definedName name="a6e70a393d75442c6b1379ac6e39304fd" localSheetId="4" hidden="1">#REF!</definedName>
    <definedName name="a6e70a393d75442c6b1379ac6e39304fd" hidden="1">#REF!</definedName>
    <definedName name="a6e7540ff223649fb989a8e8a0282b805" localSheetId="1" hidden="1">#REF!</definedName>
    <definedName name="a6e7540ff223649fb989a8e8a0282b805" localSheetId="11" hidden="1">#REF!</definedName>
    <definedName name="a6e7540ff223649fb989a8e8a0282b805" localSheetId="5" hidden="1">#REF!</definedName>
    <definedName name="a6e7540ff223649fb989a8e8a0282b805" localSheetId="4" hidden="1">#REF!</definedName>
    <definedName name="a6e7540ff223649fb989a8e8a0282b805" hidden="1">#REF!</definedName>
    <definedName name="a6f21e985f5ae466bb061e53649826dd8" localSheetId="11" hidden="1">#REF!</definedName>
    <definedName name="a6f21e985f5ae466bb061e53649826dd8" localSheetId="5" hidden="1">#REF!</definedName>
    <definedName name="a6f21e985f5ae466bb061e53649826dd8" localSheetId="4" hidden="1">#REF!</definedName>
    <definedName name="a6f21e985f5ae466bb061e53649826dd8" hidden="1">#REF!</definedName>
    <definedName name="a6f8fdf5cb1524207afbc907d3d949a9b" localSheetId="5" hidden="1">#REF!</definedName>
    <definedName name="a6f8fdf5cb1524207afbc907d3d949a9b" localSheetId="4" hidden="1">#REF!</definedName>
    <definedName name="a6f8fdf5cb1524207afbc907d3d949a9b" hidden="1">#REF!</definedName>
    <definedName name="a706df80d00e142fdb7166725edb03584" localSheetId="1" hidden="1">#REF!</definedName>
    <definedName name="a706df80d00e142fdb7166725edb03584" localSheetId="11" hidden="1">#REF!</definedName>
    <definedName name="a706df80d00e142fdb7166725edb03584" localSheetId="5" hidden="1">#REF!</definedName>
    <definedName name="a706df80d00e142fdb7166725edb03584" localSheetId="4" hidden="1">#REF!</definedName>
    <definedName name="a706df80d00e142fdb7166725edb03584" hidden="1">#REF!</definedName>
    <definedName name="a70b110585ec8440da083736df36e995f" localSheetId="1" hidden="1">#REF!</definedName>
    <definedName name="a70b110585ec8440da083736df36e995f" localSheetId="11" hidden="1">#REF!</definedName>
    <definedName name="a70b110585ec8440da083736df36e995f" localSheetId="5" hidden="1">#REF!</definedName>
    <definedName name="a70b110585ec8440da083736df36e995f" localSheetId="4" hidden="1">#REF!</definedName>
    <definedName name="a70b110585ec8440da083736df36e995f" hidden="1">#REF!</definedName>
    <definedName name="a70b60412faa949b5910154e6a1734719" localSheetId="11" hidden="1">#REF!</definedName>
    <definedName name="a70b60412faa949b5910154e6a1734719" localSheetId="5" hidden="1">#REF!</definedName>
    <definedName name="a70b60412faa949b5910154e6a1734719" localSheetId="4" hidden="1">#REF!</definedName>
    <definedName name="a70b60412faa949b5910154e6a1734719" hidden="1">#REF!</definedName>
    <definedName name="a711f2b3c139a426fbd2b7efadbdb6972" localSheetId="0" hidden="1">#REF!</definedName>
    <definedName name="a711f2b3c139a426fbd2b7efadbdb6972" localSheetId="11" hidden="1">#REF!</definedName>
    <definedName name="a711f2b3c139a426fbd2b7efadbdb6972" localSheetId="5" hidden="1">#REF!</definedName>
    <definedName name="a711f2b3c139a426fbd2b7efadbdb6972" localSheetId="4" hidden="1">#REF!</definedName>
    <definedName name="a711f2b3c139a426fbd2b7efadbdb6972" hidden="1">#REF!</definedName>
    <definedName name="a716c8f5b97f14faba32b06bc0488f249" localSheetId="0" hidden="1">#REF!</definedName>
    <definedName name="a716c8f5b97f14faba32b06bc0488f249" localSheetId="11" hidden="1">#REF!</definedName>
    <definedName name="a716c8f5b97f14faba32b06bc0488f249" localSheetId="5" hidden="1">#REF!</definedName>
    <definedName name="a716c8f5b97f14faba32b06bc0488f249" localSheetId="4" hidden="1">#REF!</definedName>
    <definedName name="a716c8f5b97f14faba32b06bc0488f249" hidden="1">#REF!</definedName>
    <definedName name="a718a9e6d446c489a8a594081009d5a87" localSheetId="1" hidden="1">#REF!</definedName>
    <definedName name="a718a9e6d446c489a8a594081009d5a87" localSheetId="11" hidden="1">#REF!</definedName>
    <definedName name="a718a9e6d446c489a8a594081009d5a87" localSheetId="5" hidden="1">#REF!</definedName>
    <definedName name="a718a9e6d446c489a8a594081009d5a87" localSheetId="4" hidden="1">#REF!</definedName>
    <definedName name="a718a9e6d446c489a8a594081009d5a87" hidden="1">#REF!</definedName>
    <definedName name="a7216f96b3df54ddbbd7213d533ba4aac" localSheetId="11" hidden="1">#REF!</definedName>
    <definedName name="a7216f96b3df54ddbbd7213d533ba4aac" localSheetId="5" hidden="1">#REF!</definedName>
    <definedName name="a7216f96b3df54ddbbd7213d533ba4aac" localSheetId="4" hidden="1">#REF!</definedName>
    <definedName name="a7216f96b3df54ddbbd7213d533ba4aac" hidden="1">#REF!</definedName>
    <definedName name="a726e8c050b924de08e5d791bc6fbf374" localSheetId="1" hidden="1">#REF!</definedName>
    <definedName name="a726e8c050b924de08e5d791bc6fbf374" localSheetId="11" hidden="1">#REF!</definedName>
    <definedName name="a726e8c050b924de08e5d791bc6fbf374" localSheetId="5" hidden="1">#REF!</definedName>
    <definedName name="a726e8c050b924de08e5d791bc6fbf374" localSheetId="4" hidden="1">#REF!</definedName>
    <definedName name="a726e8c050b924de08e5d791bc6fbf374" hidden="1">#REF!</definedName>
    <definedName name="a72837a864b6940d0954a843d419d8a2b" localSheetId="11" hidden="1">#REF!</definedName>
    <definedName name="a72837a864b6940d0954a843d419d8a2b" localSheetId="5" hidden="1">#REF!</definedName>
    <definedName name="a72837a864b6940d0954a843d419d8a2b" localSheetId="4" hidden="1">#REF!</definedName>
    <definedName name="a72837a864b6940d0954a843d419d8a2b" hidden="1">#REF!</definedName>
    <definedName name="a72cc433136a843a0951d259b8da73f5b" localSheetId="1" hidden="1">#REF!</definedName>
    <definedName name="a72cc433136a843a0951d259b8da73f5b" localSheetId="11" hidden="1">#REF!</definedName>
    <definedName name="a72cc433136a843a0951d259b8da73f5b" localSheetId="5" hidden="1">#REF!</definedName>
    <definedName name="a72cc433136a843a0951d259b8da73f5b" localSheetId="4" hidden="1">#REF!</definedName>
    <definedName name="a72cc433136a843a0951d259b8da73f5b" hidden="1">#REF!</definedName>
    <definedName name="a7326f5ff879643d387f6f083482014e5" localSheetId="11" hidden="1">#REF!</definedName>
    <definedName name="a7326f5ff879643d387f6f083482014e5" localSheetId="5" hidden="1">#REF!</definedName>
    <definedName name="a7326f5ff879643d387f6f083482014e5" localSheetId="4" hidden="1">#REF!</definedName>
    <definedName name="a7326f5ff879643d387f6f083482014e5" hidden="1">#REF!</definedName>
    <definedName name="a7339e003345242e8b3b52ecb7f2c70a2" localSheetId="11" hidden="1">#REF!</definedName>
    <definedName name="a7339e003345242e8b3b52ecb7f2c70a2" localSheetId="5" hidden="1">#REF!</definedName>
    <definedName name="a7339e003345242e8b3b52ecb7f2c70a2" localSheetId="4" hidden="1">#REF!</definedName>
    <definedName name="a7339e003345242e8b3b52ecb7f2c70a2" hidden="1">#REF!</definedName>
    <definedName name="a734d289b6f5544b6ace2c0cde47e1045" localSheetId="1" hidden="1">#REF!</definedName>
    <definedName name="a734d289b6f5544b6ace2c0cde47e1045" localSheetId="11" hidden="1">#REF!</definedName>
    <definedName name="a734d289b6f5544b6ace2c0cde47e1045" localSheetId="5" hidden="1">#REF!</definedName>
    <definedName name="a734d289b6f5544b6ace2c0cde47e1045" localSheetId="4" hidden="1">#REF!</definedName>
    <definedName name="a734d289b6f5544b6ace2c0cde47e1045" hidden="1">#REF!</definedName>
    <definedName name="a735a52c6de8e452db9528f7f6daa62dd" localSheetId="11" hidden="1">#REF!</definedName>
    <definedName name="a735a52c6de8e452db9528f7f6daa62dd" localSheetId="5" hidden="1">#REF!</definedName>
    <definedName name="a735a52c6de8e452db9528f7f6daa62dd" localSheetId="4" hidden="1">#REF!</definedName>
    <definedName name="a735a52c6de8e452db9528f7f6daa62dd" hidden="1">#REF!</definedName>
    <definedName name="a7369c6c0125d4b47beb7cd50fbd8626e" localSheetId="0" hidden="1">#REF!</definedName>
    <definedName name="a7369c6c0125d4b47beb7cd50fbd8626e" localSheetId="11" hidden="1">#REF!</definedName>
    <definedName name="a7369c6c0125d4b47beb7cd50fbd8626e" localSheetId="5" hidden="1">#REF!</definedName>
    <definedName name="a7369c6c0125d4b47beb7cd50fbd8626e" localSheetId="4" hidden="1">#REF!</definedName>
    <definedName name="a7369c6c0125d4b47beb7cd50fbd8626e" hidden="1">#REF!</definedName>
    <definedName name="a73b20584502b4a44976bd5160fd1bf78" localSheetId="0" hidden="1">#REF!</definedName>
    <definedName name="a73b20584502b4a44976bd5160fd1bf78" localSheetId="11" hidden="1">#REF!</definedName>
    <definedName name="a73b20584502b4a44976bd5160fd1bf78" localSheetId="5" hidden="1">#REF!</definedName>
    <definedName name="a73b20584502b4a44976bd5160fd1bf78" localSheetId="4" hidden="1">#REF!</definedName>
    <definedName name="a73b20584502b4a44976bd5160fd1bf78" hidden="1">#REF!</definedName>
    <definedName name="a73ed5236feea44bb9ff7a4d90c286007" localSheetId="11" hidden="1">#REF!</definedName>
    <definedName name="a73ed5236feea44bb9ff7a4d90c286007" localSheetId="5" hidden="1">#REF!</definedName>
    <definedName name="a73ed5236feea44bb9ff7a4d90c286007" localSheetId="4" hidden="1">#REF!</definedName>
    <definedName name="a73ed5236feea44bb9ff7a4d90c286007" hidden="1">#REF!</definedName>
    <definedName name="a7489a458ea9b4d8186f6bb5109022903" localSheetId="1" hidden="1">#REF!</definedName>
    <definedName name="a7489a458ea9b4d8186f6bb5109022903" localSheetId="11" hidden="1">#REF!</definedName>
    <definedName name="a7489a458ea9b4d8186f6bb5109022903" localSheetId="5" hidden="1">#REF!</definedName>
    <definedName name="a7489a458ea9b4d8186f6bb5109022903" localSheetId="4" hidden="1">#REF!</definedName>
    <definedName name="a7489a458ea9b4d8186f6bb5109022903" hidden="1">#REF!</definedName>
    <definedName name="a751014e41cbb4355867ee27726137792" localSheetId="5" hidden="1">#REF!</definedName>
    <definedName name="a751014e41cbb4355867ee27726137792" localSheetId="4" hidden="1">#REF!</definedName>
    <definedName name="a751014e41cbb4355867ee27726137792" hidden="1">#REF!</definedName>
    <definedName name="a7539e97c1bf14492914c9fb1ffc70d40" localSheetId="1" hidden="1">#REF!</definedName>
    <definedName name="a7539e97c1bf14492914c9fb1ffc70d40" localSheetId="11" hidden="1">#REF!</definedName>
    <definedName name="a7539e97c1bf14492914c9fb1ffc70d40" localSheetId="5" hidden="1">#REF!</definedName>
    <definedName name="a7539e97c1bf14492914c9fb1ffc70d40" localSheetId="4" hidden="1">#REF!</definedName>
    <definedName name="a7539e97c1bf14492914c9fb1ffc70d40" hidden="1">#REF!</definedName>
    <definedName name="a759111c15d09422793389d1d1398a233" localSheetId="11" hidden="1">#REF!</definedName>
    <definedName name="a759111c15d09422793389d1d1398a233" localSheetId="5" hidden="1">#REF!</definedName>
    <definedName name="a759111c15d09422793389d1d1398a233" localSheetId="4" hidden="1">#REF!</definedName>
    <definedName name="a759111c15d09422793389d1d1398a233" hidden="1">#REF!</definedName>
    <definedName name="a75b1301d864547b6bd4e2db9e56a9670" localSheetId="1" hidden="1">'[1]Schedule 1'!#REF!</definedName>
    <definedName name="a75b1301d864547b6bd4e2db9e56a9670" localSheetId="0" hidden="1">'[2]Schedule 1'!#REF!</definedName>
    <definedName name="a75b1301d864547b6bd4e2db9e56a9670" localSheetId="11" hidden="1">'[3]Schedule 1'!#REF!</definedName>
    <definedName name="a75b1301d864547b6bd4e2db9e56a9670" localSheetId="5" hidden="1">'[2]Schedule 1'!#REF!</definedName>
    <definedName name="a75b1301d864547b6bd4e2db9e56a9670" localSheetId="4" hidden="1">'[2]Schedule 1'!#REF!</definedName>
    <definedName name="a75b1301d864547b6bd4e2db9e56a9670" hidden="1">'[2]Schedule 1'!#REF!</definedName>
    <definedName name="a75bf253e23c54d84b0196d76ba1bde07" localSheetId="1" hidden="1">#REF!</definedName>
    <definedName name="a75bf253e23c54d84b0196d76ba1bde07" localSheetId="0" hidden="1">#REF!</definedName>
    <definedName name="a75bf253e23c54d84b0196d76ba1bde07" localSheetId="11" hidden="1">#REF!</definedName>
    <definedName name="a75bf253e23c54d84b0196d76ba1bde07" localSheetId="5" hidden="1">#REF!</definedName>
    <definedName name="a75bf253e23c54d84b0196d76ba1bde07" localSheetId="4" hidden="1">#REF!</definedName>
    <definedName name="a75bf253e23c54d84b0196d76ba1bde07" hidden="1">#REF!</definedName>
    <definedName name="a75ce81031f2d4eea8c685cd331724b1d" localSheetId="11" hidden="1">#REF!</definedName>
    <definedName name="a75ce81031f2d4eea8c685cd331724b1d" localSheetId="5" hidden="1">#REF!</definedName>
    <definedName name="a75ce81031f2d4eea8c685cd331724b1d" localSheetId="4" hidden="1">#REF!</definedName>
    <definedName name="a75ce81031f2d4eea8c685cd331724b1d" hidden="1">#REF!</definedName>
    <definedName name="a75fab13ad11247909f6079ae9fa091ff" localSheetId="1" hidden="1">#REF!</definedName>
    <definedName name="a75fab13ad11247909f6079ae9fa091ff" localSheetId="11" hidden="1">#REF!</definedName>
    <definedName name="a75fab13ad11247909f6079ae9fa091ff" localSheetId="5" hidden="1">#REF!</definedName>
    <definedName name="a75fab13ad11247909f6079ae9fa091ff" localSheetId="4" hidden="1">#REF!</definedName>
    <definedName name="a75fab13ad11247909f6079ae9fa091ff" hidden="1">#REF!</definedName>
    <definedName name="a7606b5206f794d9a869b96e981368b35" localSheetId="1" hidden="1">'[1]Schedule 1'!#REF!</definedName>
    <definedName name="a7606b5206f794d9a869b96e981368b35" localSheetId="0" hidden="1">'[2]Schedule 1'!#REF!</definedName>
    <definedName name="a7606b5206f794d9a869b96e981368b35" localSheetId="11" hidden="1">'[3]Schedule 1'!#REF!</definedName>
    <definedName name="a7606b5206f794d9a869b96e981368b35" localSheetId="5" hidden="1">'[2]Schedule 1'!#REF!</definedName>
    <definedName name="a7606b5206f794d9a869b96e981368b35" localSheetId="4" hidden="1">'[2]Schedule 1'!#REF!</definedName>
    <definedName name="a7606b5206f794d9a869b96e981368b35" hidden="1">'[2]Schedule 1'!#REF!</definedName>
    <definedName name="a7720b83666f5455cb1d6ea6b756479a5" localSheetId="0" hidden="1">'[1]Schedule 6A'!#REF!</definedName>
    <definedName name="a7720b83666f5455cb1d6ea6b756479a5" localSheetId="11" hidden="1">'[4]Schedule 6A'!#REF!</definedName>
    <definedName name="a7720b83666f5455cb1d6ea6b756479a5" localSheetId="5" hidden="1">'[1]Schedule 6A'!#REF!</definedName>
    <definedName name="a7720b83666f5455cb1d6ea6b756479a5" localSheetId="4" hidden="1">'[1]Schedule 6A'!#REF!</definedName>
    <definedName name="a7720b83666f5455cb1d6ea6b756479a5" hidden="1">'[1]Schedule 6A'!#REF!</definedName>
    <definedName name="a77256476ff0740caac397b6b73eb13e3" localSheetId="0" hidden="1">#REF!</definedName>
    <definedName name="a77256476ff0740caac397b6b73eb13e3" localSheetId="11" hidden="1">#REF!</definedName>
    <definedName name="a77256476ff0740caac397b6b73eb13e3" localSheetId="5" hidden="1">#REF!</definedName>
    <definedName name="a77256476ff0740caac397b6b73eb13e3" localSheetId="4" hidden="1">#REF!</definedName>
    <definedName name="a77256476ff0740caac397b6b73eb13e3" hidden="1">#REF!</definedName>
    <definedName name="a7727f9e4d9174624bcad9c37d16ff27f" localSheetId="11" hidden="1">#REF!</definedName>
    <definedName name="a7727f9e4d9174624bcad9c37d16ff27f" localSheetId="5" hidden="1">#REF!</definedName>
    <definedName name="a7727f9e4d9174624bcad9c37d16ff27f" localSheetId="4" hidden="1">#REF!</definedName>
    <definedName name="a7727f9e4d9174624bcad9c37d16ff27f" hidden="1">#REF!</definedName>
    <definedName name="a774cdfc654e643e48edcfde527416455" localSheetId="1" hidden="1">#REF!</definedName>
    <definedName name="a774cdfc654e643e48edcfde527416455" localSheetId="11" hidden="1">#REF!</definedName>
    <definedName name="a774cdfc654e643e48edcfde527416455" localSheetId="5" hidden="1">#REF!</definedName>
    <definedName name="a774cdfc654e643e48edcfde527416455" localSheetId="4" hidden="1">#REF!</definedName>
    <definedName name="a774cdfc654e643e48edcfde527416455" hidden="1">#REF!</definedName>
    <definedName name="a77780a30b6144fa894276d5690387323" localSheetId="1" hidden="1">#REF!</definedName>
    <definedName name="a77780a30b6144fa894276d5690387323" localSheetId="11" hidden="1">#REF!</definedName>
    <definedName name="a77780a30b6144fa894276d5690387323" localSheetId="5" hidden="1">#REF!</definedName>
    <definedName name="a77780a30b6144fa894276d5690387323" localSheetId="4" hidden="1">#REF!</definedName>
    <definedName name="a77780a30b6144fa894276d5690387323" hidden="1">#REF!</definedName>
    <definedName name="a77e9ae2b34e641f8bc4c5ae5c8c599a1" localSheetId="11" hidden="1">#REF!</definedName>
    <definedName name="a77e9ae2b34e641f8bc4c5ae5c8c599a1" localSheetId="5" hidden="1">#REF!</definedName>
    <definedName name="a77e9ae2b34e641f8bc4c5ae5c8c599a1" localSheetId="4" hidden="1">#REF!</definedName>
    <definedName name="a77e9ae2b34e641f8bc4c5ae5c8c599a1" hidden="1">#REF!</definedName>
    <definedName name="a78367097f54d4dfc922f67096c89365e" localSheetId="11" hidden="1">#REF!</definedName>
    <definedName name="a78367097f54d4dfc922f67096c89365e" localSheetId="5" hidden="1">#REF!</definedName>
    <definedName name="a78367097f54d4dfc922f67096c89365e" localSheetId="4" hidden="1">#REF!</definedName>
    <definedName name="a78367097f54d4dfc922f67096c89365e" hidden="1">#REF!</definedName>
    <definedName name="a79242e709ac74bcaab10df08bd46df3d" localSheetId="1" hidden="1">#REF!</definedName>
    <definedName name="a79242e709ac74bcaab10df08bd46df3d" localSheetId="11" hidden="1">#REF!</definedName>
    <definedName name="a79242e709ac74bcaab10df08bd46df3d" localSheetId="5" hidden="1">#REF!</definedName>
    <definedName name="a79242e709ac74bcaab10df08bd46df3d" localSheetId="4" hidden="1">#REF!</definedName>
    <definedName name="a79242e709ac74bcaab10df08bd46df3d" hidden="1">#REF!</definedName>
    <definedName name="a79ca2d9d7e02494b9450c43c471f8e45" localSheetId="11" hidden="1">#REF!</definedName>
    <definedName name="a79ca2d9d7e02494b9450c43c471f8e45" localSheetId="5" hidden="1">#REF!</definedName>
    <definedName name="a79ca2d9d7e02494b9450c43c471f8e45" localSheetId="4" hidden="1">#REF!</definedName>
    <definedName name="a79ca2d9d7e02494b9450c43c471f8e45" hidden="1">#REF!</definedName>
    <definedName name="a79d6938242ae4a0396ae175e6299a8d1" localSheetId="1" hidden="1">'[1]Schedule 1'!#REF!</definedName>
    <definedName name="a79d6938242ae4a0396ae175e6299a8d1" localSheetId="0" hidden="1">'[2]Schedule 1'!#REF!</definedName>
    <definedName name="a79d6938242ae4a0396ae175e6299a8d1" localSheetId="11" hidden="1">'[3]Schedule 1'!#REF!</definedName>
    <definedName name="a79d6938242ae4a0396ae175e6299a8d1" localSheetId="5" hidden="1">'[2]Schedule 1'!#REF!</definedName>
    <definedName name="a79d6938242ae4a0396ae175e6299a8d1" localSheetId="4" hidden="1">'[2]Schedule 1'!#REF!</definedName>
    <definedName name="a79d6938242ae4a0396ae175e6299a8d1" hidden="1">'[2]Schedule 1'!#REF!</definedName>
    <definedName name="a79da9e94f8404849ae4ae732da591d4a" localSheetId="0" hidden="1">#REF!</definedName>
    <definedName name="a79da9e94f8404849ae4ae732da591d4a" localSheetId="11" hidden="1">#REF!</definedName>
    <definedName name="a79da9e94f8404849ae4ae732da591d4a" localSheetId="5" hidden="1">#REF!</definedName>
    <definedName name="a79da9e94f8404849ae4ae732da591d4a" localSheetId="4" hidden="1">#REF!</definedName>
    <definedName name="a79da9e94f8404849ae4ae732da591d4a" hidden="1">#REF!</definedName>
    <definedName name="a7a3d89cd79834dd6a10489550d3d0e70" localSheetId="11" hidden="1">#REF!</definedName>
    <definedName name="a7a3d89cd79834dd6a10489550d3d0e70" localSheetId="5" hidden="1">#REF!</definedName>
    <definedName name="a7a3d89cd79834dd6a10489550d3d0e70" localSheetId="4" hidden="1">#REF!</definedName>
    <definedName name="a7a3d89cd79834dd6a10489550d3d0e70" hidden="1">#REF!</definedName>
    <definedName name="a7aa5d6e0304b43109bf578aae59f92d4" localSheetId="11" hidden="1">#REF!</definedName>
    <definedName name="a7aa5d6e0304b43109bf578aae59f92d4" localSheetId="5" hidden="1">#REF!</definedName>
    <definedName name="a7aa5d6e0304b43109bf578aae59f92d4" localSheetId="4" hidden="1">#REF!</definedName>
    <definedName name="a7aa5d6e0304b43109bf578aae59f92d4" hidden="1">#REF!</definedName>
    <definedName name="a7af482ea07eb47e68a74a0003dbc9ba9" localSheetId="1" hidden="1">#REF!</definedName>
    <definedName name="a7af482ea07eb47e68a74a0003dbc9ba9" localSheetId="11" hidden="1">#REF!</definedName>
    <definedName name="a7af482ea07eb47e68a74a0003dbc9ba9" localSheetId="5" hidden="1">#REF!</definedName>
    <definedName name="a7af482ea07eb47e68a74a0003dbc9ba9" localSheetId="4" hidden="1">#REF!</definedName>
    <definedName name="a7af482ea07eb47e68a74a0003dbc9ba9" hidden="1">#REF!</definedName>
    <definedName name="a7b32fb758645459893b3f6fb9a285037" localSheetId="1" hidden="1">#REF!</definedName>
    <definedName name="a7b32fb758645459893b3f6fb9a285037" localSheetId="11" hidden="1">#REF!</definedName>
    <definedName name="a7b32fb758645459893b3f6fb9a285037" localSheetId="5" hidden="1">#REF!</definedName>
    <definedName name="a7b32fb758645459893b3f6fb9a285037" localSheetId="4" hidden="1">#REF!</definedName>
    <definedName name="a7b32fb758645459893b3f6fb9a285037" hidden="1">#REF!</definedName>
    <definedName name="a7b9035efd4e447c7804a760092379e6d" localSheetId="11" hidden="1">#REF!</definedName>
    <definedName name="a7b9035efd4e447c7804a760092379e6d" localSheetId="5" hidden="1">#REF!</definedName>
    <definedName name="a7b9035efd4e447c7804a760092379e6d" localSheetId="4" hidden="1">#REF!</definedName>
    <definedName name="a7b9035efd4e447c7804a760092379e6d" hidden="1">#REF!</definedName>
    <definedName name="a7c1ff796ad42499aa3cb0cc755fab393" hidden="1">'Cover Sheet'!$D$35</definedName>
    <definedName name="a7c2abadd409e48c48b0b57a53fd2e704" localSheetId="1" hidden="1">#REF!</definedName>
    <definedName name="a7c2abadd409e48c48b0b57a53fd2e704" localSheetId="0" hidden="1">#REF!</definedName>
    <definedName name="a7c2abadd409e48c48b0b57a53fd2e704" localSheetId="11" hidden="1">#REF!</definedName>
    <definedName name="a7c2abadd409e48c48b0b57a53fd2e704" localSheetId="5" hidden="1">#REF!</definedName>
    <definedName name="a7c2abadd409e48c48b0b57a53fd2e704" localSheetId="4" hidden="1">#REF!</definedName>
    <definedName name="a7c2abadd409e48c48b0b57a53fd2e704" hidden="1">#REF!</definedName>
    <definedName name="a7c86c41cde414e4eaa22f1d96853a6fa" localSheetId="0" hidden="1">#REF!</definedName>
    <definedName name="a7c86c41cde414e4eaa22f1d96853a6fa" localSheetId="11" hidden="1">#REF!</definedName>
    <definedName name="a7c86c41cde414e4eaa22f1d96853a6fa" localSheetId="5" hidden="1">#REF!</definedName>
    <definedName name="a7c86c41cde414e4eaa22f1d96853a6fa" localSheetId="4" hidden="1">#REF!</definedName>
    <definedName name="a7c86c41cde414e4eaa22f1d96853a6fa" hidden="1">#REF!</definedName>
    <definedName name="a7d0d6fc1a7ab4a0296d329cf9908820f" localSheetId="0" hidden="1">#REF!</definedName>
    <definedName name="a7d0d6fc1a7ab4a0296d329cf9908820f" localSheetId="11" hidden="1">#REF!</definedName>
    <definedName name="a7d0d6fc1a7ab4a0296d329cf9908820f" localSheetId="5" hidden="1">#REF!</definedName>
    <definedName name="a7d0d6fc1a7ab4a0296d329cf9908820f" localSheetId="4" hidden="1">#REF!</definedName>
    <definedName name="a7d0d6fc1a7ab4a0296d329cf9908820f" hidden="1">#REF!</definedName>
    <definedName name="a7d4d93b753514de3ad41cd5895c3462b" localSheetId="5" hidden="1">#REF!</definedName>
    <definedName name="a7d4d93b753514de3ad41cd5895c3462b" localSheetId="4" hidden="1">#REF!</definedName>
    <definedName name="a7d4d93b753514de3ad41cd5895c3462b" hidden="1">#REF!</definedName>
    <definedName name="a7dc0a9a366c54d2b891c06ac73dae2e9" localSheetId="1" hidden="1">#REF!</definedName>
    <definedName name="a7dc0a9a366c54d2b891c06ac73dae2e9" localSheetId="11" hidden="1">#REF!</definedName>
    <definedName name="a7dc0a9a366c54d2b891c06ac73dae2e9" localSheetId="5" hidden="1">#REF!</definedName>
    <definedName name="a7dc0a9a366c54d2b891c06ac73dae2e9" localSheetId="4" hidden="1">#REF!</definedName>
    <definedName name="a7dc0a9a366c54d2b891c06ac73dae2e9" hidden="1">#REF!</definedName>
    <definedName name="a7e0ca02a6cf54f2dbaa18eb7c5e67fee" localSheetId="1" hidden="1">#REF!</definedName>
    <definedName name="a7e0ca02a6cf54f2dbaa18eb7c5e67fee" localSheetId="11" hidden="1">#REF!</definedName>
    <definedName name="a7e0ca02a6cf54f2dbaa18eb7c5e67fee" localSheetId="5" hidden="1">#REF!</definedName>
    <definedName name="a7e0ca02a6cf54f2dbaa18eb7c5e67fee" localSheetId="4" hidden="1">#REF!</definedName>
    <definedName name="a7e0ca02a6cf54f2dbaa18eb7c5e67fee" hidden="1">#REF!</definedName>
    <definedName name="a7e123f459c4e4d7a86cb3e84faaaae94" localSheetId="11" hidden="1">#REF!</definedName>
    <definedName name="a7e123f459c4e4d7a86cb3e84faaaae94" localSheetId="5" hidden="1">#REF!</definedName>
    <definedName name="a7e123f459c4e4d7a86cb3e84faaaae94" localSheetId="4" hidden="1">#REF!</definedName>
    <definedName name="a7e123f459c4e4d7a86cb3e84faaaae94" hidden="1">#REF!</definedName>
    <definedName name="a7ea54f6971814943a5eb92f22eff9928" localSheetId="0" hidden="1">#REF!</definedName>
    <definedName name="a7ea54f6971814943a5eb92f22eff9928" localSheetId="11" hidden="1">#REF!</definedName>
    <definedName name="a7ea54f6971814943a5eb92f22eff9928" localSheetId="5" hidden="1">#REF!</definedName>
    <definedName name="a7ea54f6971814943a5eb92f22eff9928" localSheetId="4" hidden="1">#REF!</definedName>
    <definedName name="a7ea54f6971814943a5eb92f22eff9928" hidden="1">#REF!</definedName>
    <definedName name="a7ee7e73ec56f406b988eab4f7e937db1" localSheetId="0" hidden="1">#REF!</definedName>
    <definedName name="a7ee7e73ec56f406b988eab4f7e937db1" localSheetId="11" hidden="1">#REF!</definedName>
    <definedName name="a7ee7e73ec56f406b988eab4f7e937db1" localSheetId="5" hidden="1">#REF!</definedName>
    <definedName name="a7ee7e73ec56f406b988eab4f7e937db1" localSheetId="4" hidden="1">#REF!</definedName>
    <definedName name="a7ee7e73ec56f406b988eab4f7e937db1" hidden="1">#REF!</definedName>
    <definedName name="a7f6a2daf5a9b40d6a95ceda8d98874bd" localSheetId="11" hidden="1">#REF!</definedName>
    <definedName name="a7f6a2daf5a9b40d6a95ceda8d98874bd" localSheetId="5" hidden="1">#REF!</definedName>
    <definedName name="a7f6a2daf5a9b40d6a95ceda8d98874bd" localSheetId="4" hidden="1">#REF!</definedName>
    <definedName name="a7f6a2daf5a9b40d6a95ceda8d98874bd" hidden="1">#REF!</definedName>
    <definedName name="a7f6aee70b6914e5f81150f2e49b51581" localSheetId="11" hidden="1">#REF!</definedName>
    <definedName name="a7f6aee70b6914e5f81150f2e49b51581" localSheetId="5" hidden="1">#REF!</definedName>
    <definedName name="a7f6aee70b6914e5f81150f2e49b51581" localSheetId="4" hidden="1">#REF!</definedName>
    <definedName name="a7f6aee70b6914e5f81150f2e49b51581" hidden="1">#REF!</definedName>
    <definedName name="a7fb632b2a436470e9193966a6cca551c" localSheetId="1" hidden="1">#REF!</definedName>
    <definedName name="a7fb632b2a436470e9193966a6cca551c" localSheetId="11" hidden="1">#REF!</definedName>
    <definedName name="a7fb632b2a436470e9193966a6cca551c" localSheetId="5" hidden="1">#REF!</definedName>
    <definedName name="a7fb632b2a436470e9193966a6cca551c" localSheetId="4" hidden="1">#REF!</definedName>
    <definedName name="a7fb632b2a436470e9193966a6cca551c" hidden="1">#REF!</definedName>
    <definedName name="a8049a0c755904e409f506bd08fa00f00" localSheetId="1" hidden="1">#REF!</definedName>
    <definedName name="a8049a0c755904e409f506bd08fa00f00" localSheetId="11" hidden="1">#REF!</definedName>
    <definedName name="a8049a0c755904e409f506bd08fa00f00" localSheetId="5" hidden="1">#REF!</definedName>
    <definedName name="a8049a0c755904e409f506bd08fa00f00" localSheetId="4" hidden="1">#REF!</definedName>
    <definedName name="a8049a0c755904e409f506bd08fa00f00" hidden="1">#REF!</definedName>
    <definedName name="a80a3ddc237cd48e58b1a051e1ee08336" localSheetId="1" hidden="1">'[1]Schedule 1'!#REF!</definedName>
    <definedName name="a80a3ddc237cd48e58b1a051e1ee08336" localSheetId="0" hidden="1">'[2]Schedule 1'!#REF!</definedName>
    <definedName name="a80a3ddc237cd48e58b1a051e1ee08336" localSheetId="11" hidden="1">'[3]Schedule 1'!#REF!</definedName>
    <definedName name="a80a3ddc237cd48e58b1a051e1ee08336" localSheetId="5" hidden="1">'[2]Schedule 1'!#REF!</definedName>
    <definedName name="a80a3ddc237cd48e58b1a051e1ee08336" localSheetId="4" hidden="1">'[2]Schedule 1'!#REF!</definedName>
    <definedName name="a80a3ddc237cd48e58b1a051e1ee08336" hidden="1">'[2]Schedule 1'!#REF!</definedName>
    <definedName name="a80c8e557893c4edda5eb33a19072e1f9" localSheetId="1" hidden="1">#REF!</definedName>
    <definedName name="a80c8e557893c4edda5eb33a19072e1f9" localSheetId="0" hidden="1">#REF!</definedName>
    <definedName name="a80c8e557893c4edda5eb33a19072e1f9" localSheetId="11" hidden="1">#REF!</definedName>
    <definedName name="a80c8e557893c4edda5eb33a19072e1f9" localSheetId="5" hidden="1">#REF!</definedName>
    <definedName name="a80c8e557893c4edda5eb33a19072e1f9" localSheetId="4" hidden="1">#REF!</definedName>
    <definedName name="a80c8e557893c4edda5eb33a19072e1f9" hidden="1">#REF!</definedName>
    <definedName name="a811099aabaa84e368fdc238370590c7d" localSheetId="11" hidden="1">#REF!</definedName>
    <definedName name="a811099aabaa84e368fdc238370590c7d" localSheetId="5" hidden="1">#REF!</definedName>
    <definedName name="a811099aabaa84e368fdc238370590c7d" localSheetId="4" hidden="1">#REF!</definedName>
    <definedName name="a811099aabaa84e368fdc238370590c7d" hidden="1">#REF!</definedName>
    <definedName name="a812daff1f1f94126b9b04b20b8db8e96" localSheetId="1" hidden="1">#REF!</definedName>
    <definedName name="a812daff1f1f94126b9b04b20b8db8e96" localSheetId="11" hidden="1">#REF!</definedName>
    <definedName name="a812daff1f1f94126b9b04b20b8db8e96" localSheetId="5" hidden="1">#REF!</definedName>
    <definedName name="a812daff1f1f94126b9b04b20b8db8e96" localSheetId="4" hidden="1">#REF!</definedName>
    <definedName name="a812daff1f1f94126b9b04b20b8db8e96" hidden="1">#REF!</definedName>
    <definedName name="a8144a538c2bf41588f22b16822e1736e" localSheetId="11" hidden="1">#REF!</definedName>
    <definedName name="a8144a538c2bf41588f22b16822e1736e" localSheetId="5" hidden="1">#REF!</definedName>
    <definedName name="a8144a538c2bf41588f22b16822e1736e" localSheetId="4" hidden="1">#REF!</definedName>
    <definedName name="a8144a538c2bf41588f22b16822e1736e" hidden="1">#REF!</definedName>
    <definedName name="a8169095feef0417ab296026e87065a1d" localSheetId="1" hidden="1">#REF!</definedName>
    <definedName name="a8169095feef0417ab296026e87065a1d" localSheetId="11" hidden="1">#REF!</definedName>
    <definedName name="a8169095feef0417ab296026e87065a1d" localSheetId="5" hidden="1">#REF!</definedName>
    <definedName name="a8169095feef0417ab296026e87065a1d" localSheetId="4" hidden="1">#REF!</definedName>
    <definedName name="a8169095feef0417ab296026e87065a1d" hidden="1">#REF!</definedName>
    <definedName name="a823fe5dde6fd47c1bab4d9361ebbe7eb" localSheetId="0" hidden="1">#REF!</definedName>
    <definedName name="a823fe5dde6fd47c1bab4d9361ebbe7eb" localSheetId="11" hidden="1">#REF!</definedName>
    <definedName name="a823fe5dde6fd47c1bab4d9361ebbe7eb" localSheetId="5" hidden="1">#REF!</definedName>
    <definedName name="a823fe5dde6fd47c1bab4d9361ebbe7eb" localSheetId="4" hidden="1">#REF!</definedName>
    <definedName name="a823fe5dde6fd47c1bab4d9361ebbe7eb" hidden="1">#REF!</definedName>
    <definedName name="a825d9c5b84b047059baf3f4f274c18c9" localSheetId="1" hidden="1">#REF!</definedName>
    <definedName name="a825d9c5b84b047059baf3f4f274c18c9" localSheetId="0" hidden="1">#REF!</definedName>
    <definedName name="a825d9c5b84b047059baf3f4f274c18c9" localSheetId="11" hidden="1">#REF!</definedName>
    <definedName name="a825d9c5b84b047059baf3f4f274c18c9" localSheetId="5" hidden="1">#REF!</definedName>
    <definedName name="a825d9c5b84b047059baf3f4f274c18c9" localSheetId="4" hidden="1">#REF!</definedName>
    <definedName name="a825d9c5b84b047059baf3f4f274c18c9" hidden="1">#REF!</definedName>
    <definedName name="a8489d90d51994ef0bdd4db94056beef6" localSheetId="5" hidden="1">#REF!</definedName>
    <definedName name="a8489d90d51994ef0bdd4db94056beef6" localSheetId="4" hidden="1">#REF!</definedName>
    <definedName name="a8489d90d51994ef0bdd4db94056beef6" hidden="1">#REF!</definedName>
    <definedName name="a84cda9107688477e8c465a5afa2b575a" localSheetId="11" hidden="1">#REF!</definedName>
    <definedName name="a84cda9107688477e8c465a5afa2b575a" localSheetId="5" hidden="1">#REF!</definedName>
    <definedName name="a84cda9107688477e8c465a5afa2b575a" localSheetId="4" hidden="1">#REF!</definedName>
    <definedName name="a84cda9107688477e8c465a5afa2b575a" hidden="1">#REF!</definedName>
    <definedName name="a84e684836b3a402681f55774b766d8f4" localSheetId="11" hidden="1">#REF!</definedName>
    <definedName name="a84e684836b3a402681f55774b766d8f4" localSheetId="5" hidden="1">#REF!</definedName>
    <definedName name="a84e684836b3a402681f55774b766d8f4" localSheetId="4" hidden="1">#REF!</definedName>
    <definedName name="a84e684836b3a402681f55774b766d8f4" hidden="1">#REF!</definedName>
    <definedName name="a85bcb7c8dd4a4d69966c564e74ddaec9" localSheetId="11" hidden="1">#REF!</definedName>
    <definedName name="a85bcb7c8dd4a4d69966c564e74ddaec9" localSheetId="5" hidden="1">#REF!</definedName>
    <definedName name="a85bcb7c8dd4a4d69966c564e74ddaec9" localSheetId="4" hidden="1">#REF!</definedName>
    <definedName name="a85bcb7c8dd4a4d69966c564e74ddaec9" hidden="1">#REF!</definedName>
    <definedName name="a8607fbc1c7dd4879bc565eca8eeaaef4" localSheetId="11" hidden="1">#REF!</definedName>
    <definedName name="a8607fbc1c7dd4879bc565eca8eeaaef4" localSheetId="5" hidden="1">#REF!</definedName>
    <definedName name="a8607fbc1c7dd4879bc565eca8eeaaef4" localSheetId="4" hidden="1">#REF!</definedName>
    <definedName name="a8607fbc1c7dd4879bc565eca8eeaaef4" hidden="1">#REF!</definedName>
    <definedName name="a8639e70cf079495dab09a8c09410e9e4" localSheetId="1" hidden="1">#REF!</definedName>
    <definedName name="a8639e70cf079495dab09a8c09410e9e4" localSheetId="11" hidden="1">#REF!</definedName>
    <definedName name="a8639e70cf079495dab09a8c09410e9e4" localSheetId="5" hidden="1">#REF!</definedName>
    <definedName name="a8639e70cf079495dab09a8c09410e9e4" localSheetId="4" hidden="1">#REF!</definedName>
    <definedName name="a8639e70cf079495dab09a8c09410e9e4" hidden="1">#REF!</definedName>
    <definedName name="a8703c9f684274aa4ad3bddb5a263e8d6" localSheetId="1" hidden="1">#REF!</definedName>
    <definedName name="a8703c9f684274aa4ad3bddb5a263e8d6" localSheetId="11" hidden="1">#REF!</definedName>
    <definedName name="a8703c9f684274aa4ad3bddb5a263e8d6" localSheetId="5" hidden="1">#REF!</definedName>
    <definedName name="a8703c9f684274aa4ad3bddb5a263e8d6" localSheetId="4" hidden="1">#REF!</definedName>
    <definedName name="a8703c9f684274aa4ad3bddb5a263e8d6" hidden="1">#REF!</definedName>
    <definedName name="a87471ee32961411fa146c858ff6e20c7" localSheetId="1" hidden="1">#REF!</definedName>
    <definedName name="a87471ee32961411fa146c858ff6e20c7" localSheetId="11" hidden="1">#REF!</definedName>
    <definedName name="a87471ee32961411fa146c858ff6e20c7" localSheetId="5" hidden="1">#REF!</definedName>
    <definedName name="a87471ee32961411fa146c858ff6e20c7" localSheetId="4" hidden="1">#REF!</definedName>
    <definedName name="a87471ee32961411fa146c858ff6e20c7" hidden="1">#REF!</definedName>
    <definedName name="a887d5e36ed644a36a0f405006f8a151d" localSheetId="11" hidden="1">#REF!</definedName>
    <definedName name="a887d5e36ed644a36a0f405006f8a151d" localSheetId="5" hidden="1">#REF!</definedName>
    <definedName name="a887d5e36ed644a36a0f405006f8a151d" localSheetId="4" hidden="1">#REF!</definedName>
    <definedName name="a887d5e36ed644a36a0f405006f8a151d" hidden="1">#REF!</definedName>
    <definedName name="a889c983578d442dfa7dea2b3513824c2" localSheetId="11" hidden="1">#REF!</definedName>
    <definedName name="a889c983578d442dfa7dea2b3513824c2" localSheetId="5" hidden="1">#REF!</definedName>
    <definedName name="a889c983578d442dfa7dea2b3513824c2" localSheetId="4" hidden="1">#REF!</definedName>
    <definedName name="a889c983578d442dfa7dea2b3513824c2" hidden="1">#REF!</definedName>
    <definedName name="a88a756d18400422087e015ce726b456b" localSheetId="1" hidden="1">#REF!</definedName>
    <definedName name="a88a756d18400422087e015ce726b456b" localSheetId="11" hidden="1">#REF!</definedName>
    <definedName name="a88a756d18400422087e015ce726b456b" localSheetId="5" hidden="1">#REF!</definedName>
    <definedName name="a88a756d18400422087e015ce726b456b" localSheetId="4" hidden="1">#REF!</definedName>
    <definedName name="a88a756d18400422087e015ce726b456b" hidden="1">#REF!</definedName>
    <definedName name="a88bd2661df0c4c34817cbe1364cc8081" localSheetId="11" hidden="1">#REF!</definedName>
    <definedName name="a88bd2661df0c4c34817cbe1364cc8081" localSheetId="5" hidden="1">#REF!</definedName>
    <definedName name="a88bd2661df0c4c34817cbe1364cc8081" localSheetId="4" hidden="1">#REF!</definedName>
    <definedName name="a88bd2661df0c4c34817cbe1364cc8081" hidden="1">#REF!</definedName>
    <definedName name="a88d5f42bf5e04253bdbac793e00c2e1b" localSheetId="11" hidden="1">#REF!</definedName>
    <definedName name="a88d5f42bf5e04253bdbac793e00c2e1b" localSheetId="5" hidden="1">#REF!</definedName>
    <definedName name="a88d5f42bf5e04253bdbac793e00c2e1b" localSheetId="4" hidden="1">#REF!</definedName>
    <definedName name="a88d5f42bf5e04253bdbac793e00c2e1b" hidden="1">#REF!</definedName>
    <definedName name="a88e66f5e8ec74384906273e10a2de654" localSheetId="11" hidden="1">#REF!</definedName>
    <definedName name="a88e66f5e8ec74384906273e10a2de654" localSheetId="5" hidden="1">#REF!</definedName>
    <definedName name="a88e66f5e8ec74384906273e10a2de654" localSheetId="4" hidden="1">#REF!</definedName>
    <definedName name="a88e66f5e8ec74384906273e10a2de654" hidden="1">#REF!</definedName>
    <definedName name="a8a522bc9a632446cb4d0e460c90692d3" localSheetId="11" hidden="1">#REF!</definedName>
    <definedName name="a8a522bc9a632446cb4d0e460c90692d3" localSheetId="5" hidden="1">#REF!</definedName>
    <definedName name="a8a522bc9a632446cb4d0e460c90692d3" localSheetId="4" hidden="1">#REF!</definedName>
    <definedName name="a8a522bc9a632446cb4d0e460c90692d3" hidden="1">#REF!</definedName>
    <definedName name="a8ad4ade08c6b4d91ac32233cbb0eccad" localSheetId="1" hidden="1">#REF!</definedName>
    <definedName name="a8ad4ade08c6b4d91ac32233cbb0eccad" localSheetId="11" hidden="1">#REF!</definedName>
    <definedName name="a8ad4ade08c6b4d91ac32233cbb0eccad" localSheetId="5" hidden="1">#REF!</definedName>
    <definedName name="a8ad4ade08c6b4d91ac32233cbb0eccad" localSheetId="4" hidden="1">#REF!</definedName>
    <definedName name="a8ad4ade08c6b4d91ac32233cbb0eccad" hidden="1">#REF!</definedName>
    <definedName name="a8b5fd3eadb00452894de82daceb90d87" localSheetId="11" hidden="1">#REF!</definedName>
    <definedName name="a8b5fd3eadb00452894de82daceb90d87" localSheetId="5" hidden="1">#REF!</definedName>
    <definedName name="a8b5fd3eadb00452894de82daceb90d87" localSheetId="4" hidden="1">#REF!</definedName>
    <definedName name="a8b5fd3eadb00452894de82daceb90d87" hidden="1">#REF!</definedName>
    <definedName name="a8b95ed85d7304e94ad99655b0cf6d9a0" localSheetId="11" hidden="1">#REF!</definedName>
    <definedName name="a8b95ed85d7304e94ad99655b0cf6d9a0" localSheetId="5" hidden="1">#REF!</definedName>
    <definedName name="a8b95ed85d7304e94ad99655b0cf6d9a0" localSheetId="4" hidden="1">#REF!</definedName>
    <definedName name="a8b95ed85d7304e94ad99655b0cf6d9a0" hidden="1">#REF!</definedName>
    <definedName name="a8c273cd29a234fff84c0b7d1831626ae" localSheetId="11" hidden="1">#REF!</definedName>
    <definedName name="a8c273cd29a234fff84c0b7d1831626ae" localSheetId="5" hidden="1">#REF!</definedName>
    <definedName name="a8c273cd29a234fff84c0b7d1831626ae" localSheetId="4" hidden="1">#REF!</definedName>
    <definedName name="a8c273cd29a234fff84c0b7d1831626ae" hidden="1">#REF!</definedName>
    <definedName name="a8c454d73d8d04b9499829c3e36619973" localSheetId="11" hidden="1">#REF!</definedName>
    <definedName name="a8c454d73d8d04b9499829c3e36619973" localSheetId="5" hidden="1">#REF!</definedName>
    <definedName name="a8c454d73d8d04b9499829c3e36619973" localSheetId="4" hidden="1">#REF!</definedName>
    <definedName name="a8c454d73d8d04b9499829c3e36619973" hidden="1">#REF!</definedName>
    <definedName name="a8c48d0657fe9472aa048083f52aa03c9" localSheetId="0" hidden="1">'[1]Schedule 6A'!#REF!</definedName>
    <definedName name="a8c48d0657fe9472aa048083f52aa03c9" localSheetId="11" hidden="1">'[4]Schedule 6A'!#REF!</definedName>
    <definedName name="a8c48d0657fe9472aa048083f52aa03c9" localSheetId="5" hidden="1">'[1]Schedule 6A'!#REF!</definedName>
    <definedName name="a8c48d0657fe9472aa048083f52aa03c9" localSheetId="4" hidden="1">'[1]Schedule 6A'!#REF!</definedName>
    <definedName name="a8c48d0657fe9472aa048083f52aa03c9" hidden="1">'[1]Schedule 6A'!#REF!</definedName>
    <definedName name="a8ce79a06f1ed42c8868292ebad972738" localSheetId="0" hidden="1">#REF!</definedName>
    <definedName name="a8ce79a06f1ed42c8868292ebad972738" localSheetId="11" hidden="1">#REF!</definedName>
    <definedName name="a8ce79a06f1ed42c8868292ebad972738" localSheetId="5" hidden="1">#REF!</definedName>
    <definedName name="a8ce79a06f1ed42c8868292ebad972738" localSheetId="4" hidden="1">#REF!</definedName>
    <definedName name="a8ce79a06f1ed42c8868292ebad972738" hidden="1">#REF!</definedName>
    <definedName name="a8cfab9ca1a5542ea88c102ad96f8c78f" localSheetId="11" hidden="1">#REF!</definedName>
    <definedName name="a8cfab9ca1a5542ea88c102ad96f8c78f" localSheetId="5" hidden="1">#REF!</definedName>
    <definedName name="a8cfab9ca1a5542ea88c102ad96f8c78f" localSheetId="4" hidden="1">#REF!</definedName>
    <definedName name="a8cfab9ca1a5542ea88c102ad96f8c78f" hidden="1">#REF!</definedName>
    <definedName name="a8da36c29f58e4c169cb2ff78568b32b4" localSheetId="1" hidden="1">#REF!</definedName>
    <definedName name="a8da36c29f58e4c169cb2ff78568b32b4" localSheetId="11" hidden="1">#REF!</definedName>
    <definedName name="a8da36c29f58e4c169cb2ff78568b32b4" localSheetId="5" hidden="1">#REF!</definedName>
    <definedName name="a8da36c29f58e4c169cb2ff78568b32b4" localSheetId="4" hidden="1">#REF!</definedName>
    <definedName name="a8da36c29f58e4c169cb2ff78568b32b4" hidden="1">#REF!</definedName>
    <definedName name="a8daeddd197c343eeaaa2729c8c36338e" localSheetId="1" hidden="1">#REF!</definedName>
    <definedName name="a8daeddd197c343eeaaa2729c8c36338e" localSheetId="11" hidden="1">#REF!</definedName>
    <definedName name="a8daeddd197c343eeaaa2729c8c36338e" localSheetId="5" hidden="1">#REF!</definedName>
    <definedName name="a8daeddd197c343eeaaa2729c8c36338e" localSheetId="4" hidden="1">#REF!</definedName>
    <definedName name="a8daeddd197c343eeaaa2729c8c36338e" hidden="1">#REF!</definedName>
    <definedName name="a8e0b2103f0a249f692615e93e653e39b" localSheetId="1" hidden="1">'[1]Schedule 1'!#REF!</definedName>
    <definedName name="a8e0b2103f0a249f692615e93e653e39b" localSheetId="0" hidden="1">'[2]Schedule 1'!#REF!</definedName>
    <definedName name="a8e0b2103f0a249f692615e93e653e39b" localSheetId="11" hidden="1">'[3]Schedule 1'!#REF!</definedName>
    <definedName name="a8e0b2103f0a249f692615e93e653e39b" localSheetId="5" hidden="1">'[2]Schedule 1'!#REF!</definedName>
    <definedName name="a8e0b2103f0a249f692615e93e653e39b" localSheetId="4" hidden="1">'[2]Schedule 1'!#REF!</definedName>
    <definedName name="a8e0b2103f0a249f692615e93e653e39b" hidden="1">'[2]Schedule 1'!#REF!</definedName>
    <definedName name="a8ea2ab69ee104038b07087c0e65b45be" localSheetId="0" hidden="1">#REF!</definedName>
    <definedName name="a8ea2ab69ee104038b07087c0e65b45be" localSheetId="11" hidden="1">#REF!</definedName>
    <definedName name="a8ea2ab69ee104038b07087c0e65b45be" localSheetId="5" hidden="1">#REF!</definedName>
    <definedName name="a8ea2ab69ee104038b07087c0e65b45be" localSheetId="4" hidden="1">#REF!</definedName>
    <definedName name="a8ea2ab69ee104038b07087c0e65b45be" hidden="1">#REF!</definedName>
    <definedName name="a8f19b401dc664652a24c9f475766daa4" localSheetId="0" hidden="1">#REF!</definedName>
    <definedName name="a8f19b401dc664652a24c9f475766daa4" localSheetId="11" hidden="1">#REF!</definedName>
    <definedName name="a8f19b401dc664652a24c9f475766daa4" localSheetId="5" hidden="1">#REF!</definedName>
    <definedName name="a8f19b401dc664652a24c9f475766daa4" localSheetId="4" hidden="1">#REF!</definedName>
    <definedName name="a8f19b401dc664652a24c9f475766daa4" hidden="1">#REF!</definedName>
    <definedName name="a900d8b8507c248ae98dd209c3ad1d522" localSheetId="1" hidden="1">#REF!</definedName>
    <definedName name="a900d8b8507c248ae98dd209c3ad1d522" localSheetId="11" hidden="1">#REF!</definedName>
    <definedName name="a900d8b8507c248ae98dd209c3ad1d522" localSheetId="5" hidden="1">#REF!</definedName>
    <definedName name="a900d8b8507c248ae98dd209c3ad1d522" localSheetId="4" hidden="1">#REF!</definedName>
    <definedName name="a900d8b8507c248ae98dd209c3ad1d522" hidden="1">#REF!</definedName>
    <definedName name="a9011fe2fd094454284ca90c9b3743cf2" localSheetId="5" hidden="1">'[1]Schedule 6'!#REF!</definedName>
    <definedName name="a9011fe2fd094454284ca90c9b3743cf2" localSheetId="4" hidden="1">'[1]Schedule 6'!#REF!</definedName>
    <definedName name="a9011fe2fd094454284ca90c9b3743cf2" hidden="1">'[1]Schedule 6'!#REF!</definedName>
    <definedName name="a904d6e5eba054125876bc661e78f1c9d" localSheetId="0" hidden="1">#REF!</definedName>
    <definedName name="a904d6e5eba054125876bc661e78f1c9d" localSheetId="11" hidden="1">#REF!</definedName>
    <definedName name="a904d6e5eba054125876bc661e78f1c9d" localSheetId="5" hidden="1">#REF!</definedName>
    <definedName name="a904d6e5eba054125876bc661e78f1c9d" localSheetId="4" hidden="1">#REF!</definedName>
    <definedName name="a904d6e5eba054125876bc661e78f1c9d" hidden="1">#REF!</definedName>
    <definedName name="a905465755c054602ac99c2f51a0eb894" localSheetId="1" hidden="1">#REF!</definedName>
    <definedName name="a905465755c054602ac99c2f51a0eb894" localSheetId="11" hidden="1">#REF!</definedName>
    <definedName name="a905465755c054602ac99c2f51a0eb894" localSheetId="5" hidden="1">#REF!</definedName>
    <definedName name="a905465755c054602ac99c2f51a0eb894" localSheetId="4" hidden="1">#REF!</definedName>
    <definedName name="a905465755c054602ac99c2f51a0eb894" hidden="1">#REF!</definedName>
    <definedName name="a90c59a80015841b3bfc1638940a9c8f9" localSheetId="5" hidden="1">#REF!</definedName>
    <definedName name="a90c59a80015841b3bfc1638940a9c8f9" localSheetId="4" hidden="1">#REF!</definedName>
    <definedName name="a90c59a80015841b3bfc1638940a9c8f9" hidden="1">#REF!</definedName>
    <definedName name="a90ef7a0b72264e15aea1301d56abe17e" localSheetId="11" hidden="1">#REF!</definedName>
    <definedName name="a90ef7a0b72264e15aea1301d56abe17e" localSheetId="5" hidden="1">#REF!</definedName>
    <definedName name="a90ef7a0b72264e15aea1301d56abe17e" localSheetId="4" hidden="1">#REF!</definedName>
    <definedName name="a90ef7a0b72264e15aea1301d56abe17e" hidden="1">#REF!</definedName>
    <definedName name="a921fb722fb714fb9a302bcf3570dbbbd" localSheetId="1" hidden="1">#REF!</definedName>
    <definedName name="a921fb722fb714fb9a302bcf3570dbbbd" localSheetId="11" hidden="1">#REF!</definedName>
    <definedName name="a921fb722fb714fb9a302bcf3570dbbbd" localSheetId="5" hidden="1">#REF!</definedName>
    <definedName name="a921fb722fb714fb9a302bcf3570dbbbd" localSheetId="4" hidden="1">#REF!</definedName>
    <definedName name="a921fb722fb714fb9a302bcf3570dbbbd" hidden="1">#REF!</definedName>
    <definedName name="a9223bb928ce444f2abdf0bc31bb5d559" localSheetId="11" hidden="1">#REF!</definedName>
    <definedName name="a9223bb928ce444f2abdf0bc31bb5d559" localSheetId="5" hidden="1">#REF!</definedName>
    <definedName name="a9223bb928ce444f2abdf0bc31bb5d559" localSheetId="4" hidden="1">#REF!</definedName>
    <definedName name="a9223bb928ce444f2abdf0bc31bb5d559" hidden="1">#REF!</definedName>
    <definedName name="a9240f0df4ae14a0e89a338912b1840df" localSheetId="0" hidden="1">#REF!</definedName>
    <definedName name="a9240f0df4ae14a0e89a338912b1840df" localSheetId="11" hidden="1">#REF!</definedName>
    <definedName name="a9240f0df4ae14a0e89a338912b1840df" localSheetId="5" hidden="1">#REF!</definedName>
    <definedName name="a9240f0df4ae14a0e89a338912b1840df" localSheetId="4" hidden="1">#REF!</definedName>
    <definedName name="a9240f0df4ae14a0e89a338912b1840df" hidden="1">#REF!</definedName>
    <definedName name="a9251a2fec0b843a8a323005ed3b7b240" localSheetId="0" hidden="1">#REF!</definedName>
    <definedName name="a9251a2fec0b843a8a323005ed3b7b240" localSheetId="11" hidden="1">#REF!</definedName>
    <definedName name="a9251a2fec0b843a8a323005ed3b7b240" localSheetId="5" hidden="1">#REF!</definedName>
    <definedName name="a9251a2fec0b843a8a323005ed3b7b240" localSheetId="4" hidden="1">#REF!</definedName>
    <definedName name="a9251a2fec0b843a8a323005ed3b7b240" hidden="1">#REF!</definedName>
    <definedName name="a927debe24c574a5487d4eae2b480abfd" localSheetId="0" hidden="1">#REF!</definedName>
    <definedName name="a927debe24c574a5487d4eae2b480abfd" localSheetId="11" hidden="1">#REF!</definedName>
    <definedName name="a927debe24c574a5487d4eae2b480abfd" localSheetId="5" hidden="1">#REF!</definedName>
    <definedName name="a927debe24c574a5487d4eae2b480abfd" localSheetId="4" hidden="1">#REF!</definedName>
    <definedName name="a927debe24c574a5487d4eae2b480abfd" hidden="1">#REF!</definedName>
    <definedName name="a9397725f62de46b29088e9cc45f4c007" localSheetId="1" hidden="1">#REF!</definedName>
    <definedName name="a9397725f62de46b29088e9cc45f4c007" localSheetId="0" hidden="1">#REF!</definedName>
    <definedName name="a9397725f62de46b29088e9cc45f4c007" localSheetId="11" hidden="1">#REF!</definedName>
    <definedName name="a9397725f62de46b29088e9cc45f4c007" localSheetId="5" hidden="1">#REF!</definedName>
    <definedName name="a9397725f62de46b29088e9cc45f4c007" localSheetId="4" hidden="1">#REF!</definedName>
    <definedName name="a9397725f62de46b29088e9cc45f4c007" hidden="1">#REF!</definedName>
    <definedName name="a9397ea3174f84de8b868c7a576df7886" localSheetId="11" hidden="1">#REF!</definedName>
    <definedName name="a9397ea3174f84de8b868c7a576df7886" localSheetId="5" hidden="1">#REF!</definedName>
    <definedName name="a9397ea3174f84de8b868c7a576df7886" localSheetId="4" hidden="1">#REF!</definedName>
    <definedName name="a9397ea3174f84de8b868c7a576df7886" hidden="1">#REF!</definedName>
    <definedName name="a93c8bcf81a0541928ac9a05b145f2278" localSheetId="11" hidden="1">#REF!</definedName>
    <definedName name="a93c8bcf81a0541928ac9a05b145f2278" localSheetId="5" hidden="1">#REF!</definedName>
    <definedName name="a93c8bcf81a0541928ac9a05b145f2278" localSheetId="4" hidden="1">#REF!</definedName>
    <definedName name="a93c8bcf81a0541928ac9a05b145f2278" hidden="1">#REF!</definedName>
    <definedName name="a954f08ddb4da4d97b8f0122546ecf21e" localSheetId="1" hidden="1">#REF!</definedName>
    <definedName name="a954f08ddb4da4d97b8f0122546ecf21e" localSheetId="11" hidden="1">#REF!</definedName>
    <definedName name="a954f08ddb4da4d97b8f0122546ecf21e" localSheetId="5" hidden="1">#REF!</definedName>
    <definedName name="a954f08ddb4da4d97b8f0122546ecf21e" localSheetId="4" hidden="1">#REF!</definedName>
    <definedName name="a954f08ddb4da4d97b8f0122546ecf21e" hidden="1">#REF!</definedName>
    <definedName name="a9620dba573e54c8a88d31e925d3c4b79" localSheetId="5" hidden="1">'[1]Schedule 6'!#REF!</definedName>
    <definedName name="a9620dba573e54c8a88d31e925d3c4b79" localSheetId="4" hidden="1">'[1]Schedule 6'!#REF!</definedName>
    <definedName name="a9620dba573e54c8a88d31e925d3c4b79" hidden="1">'[1]Schedule 6'!#REF!</definedName>
    <definedName name="a9650fbaced964af491476bee6e62618e" localSheetId="1" hidden="1">#REF!</definedName>
    <definedName name="a9650fbaced964af491476bee6e62618e" localSheetId="0" hidden="1">#REF!</definedName>
    <definedName name="a9650fbaced964af491476bee6e62618e" localSheetId="11" hidden="1">#REF!</definedName>
    <definedName name="a9650fbaced964af491476bee6e62618e" localSheetId="5" hidden="1">#REF!</definedName>
    <definedName name="a9650fbaced964af491476bee6e62618e" localSheetId="4" hidden="1">#REF!</definedName>
    <definedName name="a9650fbaced964af491476bee6e62618e" hidden="1">#REF!</definedName>
    <definedName name="a971be77bf06243da89913b94023f3312" localSheetId="1" hidden="1">'[1]Schedule 1'!#REF!</definedName>
    <definedName name="a971be77bf06243da89913b94023f3312" localSheetId="0" hidden="1">'[2]Schedule 1'!#REF!</definedName>
    <definedName name="a971be77bf06243da89913b94023f3312" localSheetId="11" hidden="1">'[3]Schedule 1'!#REF!</definedName>
    <definedName name="a971be77bf06243da89913b94023f3312" localSheetId="5" hidden="1">'[2]Schedule 1'!#REF!</definedName>
    <definedName name="a971be77bf06243da89913b94023f3312" localSheetId="4" hidden="1">'[2]Schedule 1'!#REF!</definedName>
    <definedName name="a971be77bf06243da89913b94023f3312" hidden="1">'[2]Schedule 1'!#REF!</definedName>
    <definedName name="a97826082803b4e4681de92699a5cb3f2" localSheetId="0" hidden="1">'[1]Schedule 6A'!#REF!</definedName>
    <definedName name="a97826082803b4e4681de92699a5cb3f2" localSheetId="11" hidden="1">'[4]Schedule 6A'!#REF!</definedName>
    <definedName name="a97826082803b4e4681de92699a5cb3f2" localSheetId="5" hidden="1">'[1]Schedule 6A'!#REF!</definedName>
    <definedName name="a97826082803b4e4681de92699a5cb3f2" localSheetId="4" hidden="1">'[1]Schedule 6A'!#REF!</definedName>
    <definedName name="a97826082803b4e4681de92699a5cb3f2" hidden="1">'[1]Schedule 6A'!#REF!</definedName>
    <definedName name="a982dd1dc1c094ff5b90325ab257d92dc" localSheetId="0" hidden="1">#REF!</definedName>
    <definedName name="a982dd1dc1c094ff5b90325ab257d92dc" localSheetId="11" hidden="1">#REF!</definedName>
    <definedName name="a982dd1dc1c094ff5b90325ab257d92dc" localSheetId="5" hidden="1">#REF!</definedName>
    <definedName name="a982dd1dc1c094ff5b90325ab257d92dc" localSheetId="4" hidden="1">#REF!</definedName>
    <definedName name="a982dd1dc1c094ff5b90325ab257d92dc" hidden="1">#REF!</definedName>
    <definedName name="a9873bd23f99b47e08a04835105b0e482" localSheetId="1" hidden="1">#REF!</definedName>
    <definedName name="a9873bd23f99b47e08a04835105b0e482" localSheetId="11" hidden="1">#REF!</definedName>
    <definedName name="a9873bd23f99b47e08a04835105b0e482" localSheetId="5" hidden="1">#REF!</definedName>
    <definedName name="a9873bd23f99b47e08a04835105b0e482" localSheetId="4" hidden="1">#REF!</definedName>
    <definedName name="a9873bd23f99b47e08a04835105b0e482" hidden="1">#REF!</definedName>
    <definedName name="a987aa287c0714b26ab9c45475468893a" localSheetId="1" hidden="1">#REF!</definedName>
    <definedName name="a987aa287c0714b26ab9c45475468893a" localSheetId="11" hidden="1">#REF!</definedName>
    <definedName name="a987aa287c0714b26ab9c45475468893a" localSheetId="5" hidden="1">#REF!</definedName>
    <definedName name="a987aa287c0714b26ab9c45475468893a" localSheetId="4" hidden="1">#REF!</definedName>
    <definedName name="a987aa287c0714b26ab9c45475468893a" hidden="1">#REF!</definedName>
    <definedName name="a98cf045218154732b136ca428ccd62d4" localSheetId="1" hidden="1">#REF!</definedName>
    <definedName name="a98cf045218154732b136ca428ccd62d4" localSheetId="11" hidden="1">#REF!</definedName>
    <definedName name="a98cf045218154732b136ca428ccd62d4" localSheetId="5" hidden="1">#REF!</definedName>
    <definedName name="a98cf045218154732b136ca428ccd62d4" localSheetId="4" hidden="1">#REF!</definedName>
    <definedName name="a98cf045218154732b136ca428ccd62d4" hidden="1">#REF!</definedName>
    <definedName name="a98e2272fbee44e13935a94936f1d94ad" localSheetId="5" hidden="1">#REF!</definedName>
    <definedName name="a98e2272fbee44e13935a94936f1d94ad" localSheetId="4" hidden="1">#REF!</definedName>
    <definedName name="a98e2272fbee44e13935a94936f1d94ad" hidden="1">#REF!</definedName>
    <definedName name="a98f2ca4d072a4c0aa024bb05be601c2c" localSheetId="11" hidden="1">#REF!</definedName>
    <definedName name="a98f2ca4d072a4c0aa024bb05be601c2c" localSheetId="5" hidden="1">#REF!</definedName>
    <definedName name="a98f2ca4d072a4c0aa024bb05be601c2c" localSheetId="4" hidden="1">#REF!</definedName>
    <definedName name="a98f2ca4d072a4c0aa024bb05be601c2c" hidden="1">#REF!</definedName>
    <definedName name="a991710a58a3c462a8102d537d3f49eca" localSheetId="11" hidden="1">#REF!</definedName>
    <definedName name="a991710a58a3c462a8102d537d3f49eca" localSheetId="5" hidden="1">#REF!</definedName>
    <definedName name="a991710a58a3c462a8102d537d3f49eca" localSheetId="4" hidden="1">#REF!</definedName>
    <definedName name="a991710a58a3c462a8102d537d3f49eca" hidden="1">#REF!</definedName>
    <definedName name="a9989970438d640c4bb7c02e399847a8f" hidden="1">'Cover Sheet'!$D$31</definedName>
    <definedName name="a99d45cea002447789e1632d52e5b7bc1" hidden="1">'Cover Sheet'!$D$30</definedName>
    <definedName name="a9a0fa28d7e80474da7f397ba8354756a" localSheetId="0" hidden="1">#REF!</definedName>
    <definedName name="a9a0fa28d7e80474da7f397ba8354756a" localSheetId="11" hidden="1">#REF!</definedName>
    <definedName name="a9a0fa28d7e80474da7f397ba8354756a" localSheetId="5" hidden="1">#REF!</definedName>
    <definedName name="a9a0fa28d7e80474da7f397ba8354756a" localSheetId="4" hidden="1">#REF!</definedName>
    <definedName name="a9a0fa28d7e80474da7f397ba8354756a" hidden="1">#REF!</definedName>
    <definedName name="a9a3960fac78b4a89b25bc2c8428b3773" localSheetId="11" hidden="1">#REF!</definedName>
    <definedName name="a9a3960fac78b4a89b25bc2c8428b3773" localSheetId="5" hidden="1">#REF!</definedName>
    <definedName name="a9a3960fac78b4a89b25bc2c8428b3773" localSheetId="4" hidden="1">#REF!</definedName>
    <definedName name="a9a3960fac78b4a89b25bc2c8428b3773" hidden="1">#REF!</definedName>
    <definedName name="a9acb4120884244f78ec1216fe0ec1e87" localSheetId="1" hidden="1">#REF!</definedName>
    <definedName name="a9acb4120884244f78ec1216fe0ec1e87" localSheetId="11" hidden="1">#REF!</definedName>
    <definedName name="a9acb4120884244f78ec1216fe0ec1e87" localSheetId="5" hidden="1">#REF!</definedName>
    <definedName name="a9acb4120884244f78ec1216fe0ec1e87" localSheetId="4" hidden="1">#REF!</definedName>
    <definedName name="a9acb4120884244f78ec1216fe0ec1e87" hidden="1">#REF!</definedName>
    <definedName name="a9af3b90ddf1c4fd0b8e1d1b08f2e048b" localSheetId="11" hidden="1">#REF!</definedName>
    <definedName name="a9af3b90ddf1c4fd0b8e1d1b08f2e048b" localSheetId="5" hidden="1">#REF!</definedName>
    <definedName name="a9af3b90ddf1c4fd0b8e1d1b08f2e048b" localSheetId="4" hidden="1">#REF!</definedName>
    <definedName name="a9af3b90ddf1c4fd0b8e1d1b08f2e048b" hidden="1">#REF!</definedName>
    <definedName name="a9b0004aafedd45538338374f8b4483c2" localSheetId="0" hidden="1">#REF!</definedName>
    <definedName name="a9b0004aafedd45538338374f8b4483c2" localSheetId="11" hidden="1">#REF!</definedName>
    <definedName name="a9b0004aafedd45538338374f8b4483c2" localSheetId="5" hidden="1">#REF!</definedName>
    <definedName name="a9b0004aafedd45538338374f8b4483c2" localSheetId="4" hidden="1">#REF!</definedName>
    <definedName name="a9b0004aafedd45538338374f8b4483c2" hidden="1">#REF!</definedName>
    <definedName name="a9b5331eae69b4745b88ee6ddca584575" localSheetId="0" hidden="1">#REF!</definedName>
    <definedName name="a9b5331eae69b4745b88ee6ddca584575" localSheetId="11" hidden="1">#REF!</definedName>
    <definedName name="a9b5331eae69b4745b88ee6ddca584575" localSheetId="5" hidden="1">#REF!</definedName>
    <definedName name="a9b5331eae69b4745b88ee6ddca584575" localSheetId="4" hidden="1">#REF!</definedName>
    <definedName name="a9b5331eae69b4745b88ee6ddca584575" hidden="1">#REF!</definedName>
    <definedName name="a9b6011208d6a4f74af08c3bc95f4d26c" localSheetId="11" hidden="1">#REF!</definedName>
    <definedName name="a9b6011208d6a4f74af08c3bc95f4d26c" localSheetId="5" hidden="1">#REF!</definedName>
    <definedName name="a9b6011208d6a4f74af08c3bc95f4d26c" localSheetId="4" hidden="1">#REF!</definedName>
    <definedName name="a9b6011208d6a4f74af08c3bc95f4d26c" hidden="1">#REF!</definedName>
    <definedName name="a9b70e918c9f94879aa8a733168f24d11" localSheetId="1" hidden="1">#REF!</definedName>
    <definedName name="a9b70e918c9f94879aa8a733168f24d11" localSheetId="11" hidden="1">#REF!</definedName>
    <definedName name="a9b70e918c9f94879aa8a733168f24d11" localSheetId="5" hidden="1">#REF!</definedName>
    <definedName name="a9b70e918c9f94879aa8a733168f24d11" localSheetId="4" hidden="1">#REF!</definedName>
    <definedName name="a9b70e918c9f94879aa8a733168f24d11" hidden="1">#REF!</definedName>
    <definedName name="a9b8f58cb9d7e41078ac6e24e57ddf63b" localSheetId="1" hidden="1">#REF!</definedName>
    <definedName name="a9b8f58cb9d7e41078ac6e24e57ddf63b" localSheetId="11" hidden="1">#REF!</definedName>
    <definedName name="a9b8f58cb9d7e41078ac6e24e57ddf63b" localSheetId="5" hidden="1">#REF!</definedName>
    <definedName name="a9b8f58cb9d7e41078ac6e24e57ddf63b" localSheetId="4" hidden="1">#REF!</definedName>
    <definedName name="a9b8f58cb9d7e41078ac6e24e57ddf63b" hidden="1">#REF!</definedName>
    <definedName name="a9c5ba9e896b14324baa90586f1a2d6b3" localSheetId="1" hidden="1">#REF!</definedName>
    <definedName name="a9c5ba9e896b14324baa90586f1a2d6b3" localSheetId="11" hidden="1">#REF!</definedName>
    <definedName name="a9c5ba9e896b14324baa90586f1a2d6b3" localSheetId="5" hidden="1">#REF!</definedName>
    <definedName name="a9c5ba9e896b14324baa90586f1a2d6b3" localSheetId="4" hidden="1">#REF!</definedName>
    <definedName name="a9c5ba9e896b14324baa90586f1a2d6b3" hidden="1">#REF!</definedName>
    <definedName name="a9c8cf778e7ae4b709947535f3329bdd9" localSheetId="11" hidden="1">#REF!</definedName>
    <definedName name="a9c8cf778e7ae4b709947535f3329bdd9" localSheetId="5" hidden="1">#REF!</definedName>
    <definedName name="a9c8cf778e7ae4b709947535f3329bdd9" localSheetId="4" hidden="1">#REF!</definedName>
    <definedName name="a9c8cf778e7ae4b709947535f3329bdd9" hidden="1">#REF!</definedName>
    <definedName name="a9ca95211d0a248baac9740d481dda919" localSheetId="5" hidden="1">'[1]Schedule 6'!#REF!</definedName>
    <definedName name="a9ca95211d0a248baac9740d481dda919" localSheetId="4" hidden="1">'[1]Schedule 6'!#REF!</definedName>
    <definedName name="a9ca95211d0a248baac9740d481dda919" hidden="1">'[1]Schedule 6'!#REF!</definedName>
    <definedName name="a9cb71bbfa23e4276abdd83b5df2ef996" localSheetId="1" hidden="1">#REF!</definedName>
    <definedName name="a9cb71bbfa23e4276abdd83b5df2ef996" localSheetId="0" hidden="1">#REF!</definedName>
    <definedName name="a9cb71bbfa23e4276abdd83b5df2ef996" localSheetId="11" hidden="1">#REF!</definedName>
    <definedName name="a9cb71bbfa23e4276abdd83b5df2ef996" localSheetId="5" hidden="1">#REF!</definedName>
    <definedName name="a9cb71bbfa23e4276abdd83b5df2ef996" localSheetId="4" hidden="1">#REF!</definedName>
    <definedName name="a9cb71bbfa23e4276abdd83b5df2ef996" hidden="1">#REF!</definedName>
    <definedName name="a9cfa86cd1a2748c5b0a4c44986c1c5c3" localSheetId="1" hidden="1">#REF!</definedName>
    <definedName name="a9cfa86cd1a2748c5b0a4c44986c1c5c3" localSheetId="11" hidden="1">#REF!</definedName>
    <definedName name="a9cfa86cd1a2748c5b0a4c44986c1c5c3" localSheetId="5" hidden="1">#REF!</definedName>
    <definedName name="a9cfa86cd1a2748c5b0a4c44986c1c5c3" localSheetId="4" hidden="1">#REF!</definedName>
    <definedName name="a9cfa86cd1a2748c5b0a4c44986c1c5c3" hidden="1">#REF!</definedName>
    <definedName name="a9d0109302da741c4beb11c7fb6b57498" localSheetId="11" hidden="1">#REF!</definedName>
    <definedName name="a9d0109302da741c4beb11c7fb6b57498" localSheetId="5" hidden="1">#REF!</definedName>
    <definedName name="a9d0109302da741c4beb11c7fb6b57498" localSheetId="4" hidden="1">#REF!</definedName>
    <definedName name="a9d0109302da741c4beb11c7fb6b57498" hidden="1">#REF!</definedName>
    <definedName name="a9d9de9bfa16a442798bce5c434b18677" localSheetId="11" hidden="1">#REF!</definedName>
    <definedName name="a9d9de9bfa16a442798bce5c434b18677" localSheetId="5" hidden="1">#REF!</definedName>
    <definedName name="a9d9de9bfa16a442798bce5c434b18677" localSheetId="4" hidden="1">#REF!</definedName>
    <definedName name="a9d9de9bfa16a442798bce5c434b18677" hidden="1">#REF!</definedName>
    <definedName name="a9dd1d7ba6dc04c979e3fa39d2898e4aa" localSheetId="11" hidden="1">#REF!</definedName>
    <definedName name="a9dd1d7ba6dc04c979e3fa39d2898e4aa" localSheetId="5" hidden="1">#REF!</definedName>
    <definedName name="a9dd1d7ba6dc04c979e3fa39d2898e4aa" localSheetId="4" hidden="1">#REF!</definedName>
    <definedName name="a9dd1d7ba6dc04c979e3fa39d2898e4aa" hidden="1">#REF!</definedName>
    <definedName name="a9ddf167349f6412e97f4a6d598a7b0d6" localSheetId="1" hidden="1">#REF!</definedName>
    <definedName name="a9ddf167349f6412e97f4a6d598a7b0d6" localSheetId="11" hidden="1">#REF!</definedName>
    <definedName name="a9ddf167349f6412e97f4a6d598a7b0d6" localSheetId="5" hidden="1">#REF!</definedName>
    <definedName name="a9ddf167349f6412e97f4a6d598a7b0d6" localSheetId="4" hidden="1">#REF!</definedName>
    <definedName name="a9ddf167349f6412e97f4a6d598a7b0d6" hidden="1">#REF!</definedName>
    <definedName name="a9e3bb15d6761447aa35d1721a4d10ce0" localSheetId="1" hidden="1">#REF!</definedName>
    <definedName name="a9e3bb15d6761447aa35d1721a4d10ce0" localSheetId="11" hidden="1">#REF!</definedName>
    <definedName name="a9e3bb15d6761447aa35d1721a4d10ce0" localSheetId="5" hidden="1">#REF!</definedName>
    <definedName name="a9e3bb15d6761447aa35d1721a4d10ce0" localSheetId="4" hidden="1">#REF!</definedName>
    <definedName name="a9e3bb15d6761447aa35d1721a4d10ce0" hidden="1">#REF!</definedName>
    <definedName name="a9e492ec6cc964eddbfb23ca8200d6afa" localSheetId="11" hidden="1">#REF!</definedName>
    <definedName name="a9e492ec6cc964eddbfb23ca8200d6afa" localSheetId="5" hidden="1">#REF!</definedName>
    <definedName name="a9e492ec6cc964eddbfb23ca8200d6afa" localSheetId="4" hidden="1">#REF!</definedName>
    <definedName name="a9e492ec6cc964eddbfb23ca8200d6afa" hidden="1">#REF!</definedName>
    <definedName name="a9ebb2e2baec34ad4b3b0d5359681fcb7" localSheetId="11" hidden="1">#REF!</definedName>
    <definedName name="a9ebb2e2baec34ad4b3b0d5359681fcb7" localSheetId="5" hidden="1">#REF!</definedName>
    <definedName name="a9ebb2e2baec34ad4b3b0d5359681fcb7" localSheetId="4" hidden="1">#REF!</definedName>
    <definedName name="a9ebb2e2baec34ad4b3b0d5359681fcb7" hidden="1">#REF!</definedName>
    <definedName name="a9ed31b87e23d4aa0b3faa9b3c4e3814b" localSheetId="1" hidden="1">'[1]Schedule 1'!#REF!</definedName>
    <definedName name="a9ed31b87e23d4aa0b3faa9b3c4e3814b" localSheetId="0" hidden="1">'[2]Schedule 1'!#REF!</definedName>
    <definedName name="a9ed31b87e23d4aa0b3faa9b3c4e3814b" localSheetId="11" hidden="1">'[3]Schedule 1'!#REF!</definedName>
    <definedName name="a9ed31b87e23d4aa0b3faa9b3c4e3814b" localSheetId="5" hidden="1">'[2]Schedule 1'!#REF!</definedName>
    <definedName name="a9ed31b87e23d4aa0b3faa9b3c4e3814b" localSheetId="4" hidden="1">'[2]Schedule 1'!#REF!</definedName>
    <definedName name="a9ed31b87e23d4aa0b3faa9b3c4e3814b" hidden="1">'[2]Schedule 1'!#REF!</definedName>
    <definedName name="a9f305d3fc5904a5f91afc19bb95b9a9c" localSheetId="0" hidden="1">#REF!</definedName>
    <definedName name="a9f305d3fc5904a5f91afc19bb95b9a9c" localSheetId="11" hidden="1">#REF!</definedName>
    <definedName name="a9f305d3fc5904a5f91afc19bb95b9a9c" localSheetId="5" hidden="1">#REF!</definedName>
    <definedName name="a9f305d3fc5904a5f91afc19bb95b9a9c" localSheetId="4" hidden="1">#REF!</definedName>
    <definedName name="a9f305d3fc5904a5f91afc19bb95b9a9c" hidden="1">#REF!</definedName>
    <definedName name="a9f498dd582fd45c8bbfd0fa46c928ead" localSheetId="1" hidden="1">#REF!</definedName>
    <definedName name="a9f498dd582fd45c8bbfd0fa46c928ead" localSheetId="11" hidden="1">#REF!</definedName>
    <definedName name="a9f498dd582fd45c8bbfd0fa46c928ead" localSheetId="5" hidden="1">#REF!</definedName>
    <definedName name="a9f498dd582fd45c8bbfd0fa46c928ead" localSheetId="4" hidden="1">#REF!</definedName>
    <definedName name="a9f498dd582fd45c8bbfd0fa46c928ead" hidden="1">#REF!</definedName>
    <definedName name="a9f6ed5a0a3a04083be652cd6b773237e" localSheetId="1" hidden="1">#REF!</definedName>
    <definedName name="a9f6ed5a0a3a04083be652cd6b773237e" localSheetId="11" hidden="1">#REF!</definedName>
    <definedName name="a9f6ed5a0a3a04083be652cd6b773237e" localSheetId="5" hidden="1">#REF!</definedName>
    <definedName name="a9f6ed5a0a3a04083be652cd6b773237e" localSheetId="4" hidden="1">#REF!</definedName>
    <definedName name="a9f6ed5a0a3a04083be652cd6b773237e" hidden="1">#REF!</definedName>
    <definedName name="aa01b74d6feeb4207949338fc052d3ffa" localSheetId="1" hidden="1">#REF!</definedName>
    <definedName name="aa01b74d6feeb4207949338fc052d3ffa" localSheetId="11" hidden="1">#REF!</definedName>
    <definedName name="aa01b74d6feeb4207949338fc052d3ffa" localSheetId="5" hidden="1">#REF!</definedName>
    <definedName name="aa01b74d6feeb4207949338fc052d3ffa" localSheetId="4" hidden="1">#REF!</definedName>
    <definedName name="aa01b74d6feeb4207949338fc052d3ffa" hidden="1">#REF!</definedName>
    <definedName name="aa0a6407514414c2e96d1c49ac4e85f21" localSheetId="1" hidden="1">#REF!</definedName>
    <definedName name="aa0a6407514414c2e96d1c49ac4e85f21" localSheetId="11" hidden="1">#REF!</definedName>
    <definedName name="aa0a6407514414c2e96d1c49ac4e85f21" localSheetId="5" hidden="1">#REF!</definedName>
    <definedName name="aa0a6407514414c2e96d1c49ac4e85f21" localSheetId="4" hidden="1">#REF!</definedName>
    <definedName name="aa0a6407514414c2e96d1c49ac4e85f21" hidden="1">#REF!</definedName>
    <definedName name="aa0be1e92c7b148f9a925aa146f11f0da" localSheetId="11" hidden="1">#REF!</definedName>
    <definedName name="aa0be1e92c7b148f9a925aa146f11f0da" localSheetId="5" hidden="1">#REF!</definedName>
    <definedName name="aa0be1e92c7b148f9a925aa146f11f0da" localSheetId="4" hidden="1">#REF!</definedName>
    <definedName name="aa0be1e92c7b148f9a925aa146f11f0da" hidden="1">#REF!</definedName>
    <definedName name="aa0be538907b04c6db8f60708014cc94d" localSheetId="11" hidden="1">#REF!</definedName>
    <definedName name="aa0be538907b04c6db8f60708014cc94d" localSheetId="5" hidden="1">#REF!</definedName>
    <definedName name="aa0be538907b04c6db8f60708014cc94d" localSheetId="4" hidden="1">#REF!</definedName>
    <definedName name="aa0be538907b04c6db8f60708014cc94d" hidden="1">#REF!</definedName>
    <definedName name="aa16af2144c7945d9b8fa4165579d5190" localSheetId="5" hidden="1">#REF!</definedName>
    <definedName name="aa16af2144c7945d9b8fa4165579d5190" localSheetId="4" hidden="1">#REF!</definedName>
    <definedName name="aa16af2144c7945d9b8fa4165579d5190" hidden="1">#REF!</definedName>
    <definedName name="aa178239438bd4d709963525c12a77ca8" localSheetId="1" hidden="1">#REF!</definedName>
    <definedName name="aa178239438bd4d709963525c12a77ca8" localSheetId="11" hidden="1">#REF!</definedName>
    <definedName name="aa178239438bd4d709963525c12a77ca8" localSheetId="5" hidden="1">#REF!</definedName>
    <definedName name="aa178239438bd4d709963525c12a77ca8" localSheetId="4" hidden="1">#REF!</definedName>
    <definedName name="aa178239438bd4d709963525c12a77ca8" hidden="1">#REF!</definedName>
    <definedName name="aa1f193de4d9342a783607d35c3d1c4e8" localSheetId="1" hidden="1">#REF!</definedName>
    <definedName name="aa1f193de4d9342a783607d35c3d1c4e8" localSheetId="11" hidden="1">#REF!</definedName>
    <definedName name="aa1f193de4d9342a783607d35c3d1c4e8" localSheetId="5" hidden="1">#REF!</definedName>
    <definedName name="aa1f193de4d9342a783607d35c3d1c4e8" localSheetId="4" hidden="1">#REF!</definedName>
    <definedName name="aa1f193de4d9342a783607d35c3d1c4e8" hidden="1">#REF!</definedName>
    <definedName name="aa269edd2258747eba934d3d1bc837c2d" localSheetId="1" hidden="1">#REF!</definedName>
    <definedName name="aa269edd2258747eba934d3d1bc837c2d" localSheetId="11" hidden="1">#REF!</definedName>
    <definedName name="aa269edd2258747eba934d3d1bc837c2d" localSheetId="5" hidden="1">#REF!</definedName>
    <definedName name="aa269edd2258747eba934d3d1bc837c2d" localSheetId="4" hidden="1">#REF!</definedName>
    <definedName name="aa269edd2258747eba934d3d1bc837c2d" hidden="1">#REF!</definedName>
    <definedName name="aa286e5b5461742fdba69284264f226bf" hidden="1">'Cover Sheet'!$F$6</definedName>
    <definedName name="aa28f5cc2687644ec99f6dc58531d3208" localSheetId="0" hidden="1">#REF!</definedName>
    <definedName name="aa28f5cc2687644ec99f6dc58531d3208" localSheetId="11" hidden="1">#REF!</definedName>
    <definedName name="aa28f5cc2687644ec99f6dc58531d3208" localSheetId="5" hidden="1">#REF!</definedName>
    <definedName name="aa28f5cc2687644ec99f6dc58531d3208" localSheetId="4" hidden="1">#REF!</definedName>
    <definedName name="aa28f5cc2687644ec99f6dc58531d3208" hidden="1">#REF!</definedName>
    <definedName name="aa2c3f02a3ef54f0aa781d9582ebf706d" localSheetId="0" hidden="1">#REF!</definedName>
    <definedName name="aa2c3f02a3ef54f0aa781d9582ebf706d" localSheetId="11" hidden="1">#REF!</definedName>
    <definedName name="aa2c3f02a3ef54f0aa781d9582ebf706d" localSheetId="5" hidden="1">#REF!</definedName>
    <definedName name="aa2c3f02a3ef54f0aa781d9582ebf706d" localSheetId="4" hidden="1">#REF!</definedName>
    <definedName name="aa2c3f02a3ef54f0aa781d9582ebf706d" hidden="1">#REF!</definedName>
    <definedName name="aa2c9d8a44a434c6fad30f11f8df4663a" localSheetId="11" hidden="1">#REF!</definedName>
    <definedName name="aa2c9d8a44a434c6fad30f11f8df4663a" localSheetId="5" hidden="1">#REF!</definedName>
    <definedName name="aa2c9d8a44a434c6fad30f11f8df4663a" localSheetId="4" hidden="1">#REF!</definedName>
    <definedName name="aa2c9d8a44a434c6fad30f11f8df4663a" hidden="1">#REF!</definedName>
    <definedName name="aa2e4631757254feb8bf6825e350d5731" localSheetId="11" hidden="1">#REF!</definedName>
    <definedName name="aa2e4631757254feb8bf6825e350d5731" localSheetId="5" hidden="1">#REF!</definedName>
    <definedName name="aa2e4631757254feb8bf6825e350d5731" localSheetId="4" hidden="1">#REF!</definedName>
    <definedName name="aa2e4631757254feb8bf6825e350d5731" hidden="1">#REF!</definedName>
    <definedName name="aa2ffecfa6d8c44a592ab1207eb2eb51c" localSheetId="5" hidden="1">#REF!</definedName>
    <definedName name="aa2ffecfa6d8c44a592ab1207eb2eb51c" localSheetId="4" hidden="1">#REF!</definedName>
    <definedName name="aa2ffecfa6d8c44a592ab1207eb2eb51c" hidden="1">#REF!</definedName>
    <definedName name="aa327ce45531d4a4fbe016918dfa38a5b" localSheetId="0" hidden="1">#REF!</definedName>
    <definedName name="aa327ce45531d4a4fbe016918dfa38a5b" localSheetId="11" hidden="1">#REF!</definedName>
    <definedName name="aa327ce45531d4a4fbe016918dfa38a5b" localSheetId="5" hidden="1">#REF!</definedName>
    <definedName name="aa327ce45531d4a4fbe016918dfa38a5b" localSheetId="4" hidden="1">#REF!</definedName>
    <definedName name="aa327ce45531d4a4fbe016918dfa38a5b" hidden="1">#REF!</definedName>
    <definedName name="aa337deeba2884416839a7aa3c18a262a" localSheetId="0" hidden="1">#REF!</definedName>
    <definedName name="aa337deeba2884416839a7aa3c18a262a" localSheetId="11" hidden="1">#REF!</definedName>
    <definedName name="aa337deeba2884416839a7aa3c18a262a" localSheetId="5" hidden="1">#REF!</definedName>
    <definedName name="aa337deeba2884416839a7aa3c18a262a" localSheetId="4" hidden="1">#REF!</definedName>
    <definedName name="aa337deeba2884416839a7aa3c18a262a" hidden="1">#REF!</definedName>
    <definedName name="aa38a62d291e84eae9da2a36e5eabcee7" localSheetId="11" hidden="1">#REF!</definedName>
    <definedName name="aa38a62d291e84eae9da2a36e5eabcee7" localSheetId="5" hidden="1">#REF!</definedName>
    <definedName name="aa38a62d291e84eae9da2a36e5eabcee7" localSheetId="4" hidden="1">#REF!</definedName>
    <definedName name="aa38a62d291e84eae9da2a36e5eabcee7" hidden="1">#REF!</definedName>
    <definedName name="aa3dca9d860134b2883686963fbdd8f8c" localSheetId="11" hidden="1">#REF!</definedName>
    <definedName name="aa3dca9d860134b2883686963fbdd8f8c" localSheetId="5" hidden="1">#REF!</definedName>
    <definedName name="aa3dca9d860134b2883686963fbdd8f8c" localSheetId="4" hidden="1">#REF!</definedName>
    <definedName name="aa3dca9d860134b2883686963fbdd8f8c" hidden="1">#REF!</definedName>
    <definedName name="aa4000f89406b422ba576c21ebb5bc79a" localSheetId="1" hidden="1">#REF!</definedName>
    <definedName name="aa4000f89406b422ba576c21ebb5bc79a" localSheetId="11" hidden="1">#REF!</definedName>
    <definedName name="aa4000f89406b422ba576c21ebb5bc79a" localSheetId="5" hidden="1">#REF!</definedName>
    <definedName name="aa4000f89406b422ba576c21ebb5bc79a" localSheetId="4" hidden="1">#REF!</definedName>
    <definedName name="aa4000f89406b422ba576c21ebb5bc79a" hidden="1">#REF!</definedName>
    <definedName name="aa535413548034d56b12365f33d3805ac" localSheetId="11" hidden="1">#REF!</definedName>
    <definedName name="aa535413548034d56b12365f33d3805ac" localSheetId="5" hidden="1">#REF!</definedName>
    <definedName name="aa535413548034d56b12365f33d3805ac" localSheetId="4" hidden="1">#REF!</definedName>
    <definedName name="aa535413548034d56b12365f33d3805ac" hidden="1">#REF!</definedName>
    <definedName name="aa53996b0b56b4003a708ea9114fd28d0" localSheetId="0" hidden="1">#REF!</definedName>
    <definedName name="aa53996b0b56b4003a708ea9114fd28d0" localSheetId="11" hidden="1">#REF!</definedName>
    <definedName name="aa53996b0b56b4003a708ea9114fd28d0" localSheetId="5" hidden="1">#REF!</definedName>
    <definedName name="aa53996b0b56b4003a708ea9114fd28d0" localSheetId="4" hidden="1">#REF!</definedName>
    <definedName name="aa53996b0b56b4003a708ea9114fd28d0" hidden="1">#REF!</definedName>
    <definedName name="aa62345e64e094d0ea4871ff8ca481db2" localSheetId="0" hidden="1">#REF!</definedName>
    <definedName name="aa62345e64e094d0ea4871ff8ca481db2" localSheetId="11" hidden="1">#REF!</definedName>
    <definedName name="aa62345e64e094d0ea4871ff8ca481db2" localSheetId="5" hidden="1">#REF!</definedName>
    <definedName name="aa62345e64e094d0ea4871ff8ca481db2" localSheetId="4" hidden="1">#REF!</definedName>
    <definedName name="aa62345e64e094d0ea4871ff8ca481db2" hidden="1">#REF!</definedName>
    <definedName name="aa62648beb6654c7cacae1d156fd6d241" localSheetId="1" hidden="1">#REF!</definedName>
    <definedName name="aa62648beb6654c7cacae1d156fd6d241" localSheetId="11" hidden="1">#REF!</definedName>
    <definedName name="aa62648beb6654c7cacae1d156fd6d241" localSheetId="5" hidden="1">#REF!</definedName>
    <definedName name="aa62648beb6654c7cacae1d156fd6d241" localSheetId="4" hidden="1">#REF!</definedName>
    <definedName name="aa62648beb6654c7cacae1d156fd6d241" hidden="1">#REF!</definedName>
    <definedName name="aa65f777157c34025bdee8af69fc47fa4" localSheetId="1" hidden="1">#REF!</definedName>
    <definedName name="aa65f777157c34025bdee8af69fc47fa4" localSheetId="11" hidden="1">#REF!</definedName>
    <definedName name="aa65f777157c34025bdee8af69fc47fa4" localSheetId="5" hidden="1">#REF!</definedName>
    <definedName name="aa65f777157c34025bdee8af69fc47fa4" localSheetId="4" hidden="1">#REF!</definedName>
    <definedName name="aa65f777157c34025bdee8af69fc47fa4" hidden="1">#REF!</definedName>
    <definedName name="aa7d5777063ed4a9eb69f782791defd0e" localSheetId="11" hidden="1">#REF!</definedName>
    <definedName name="aa7d5777063ed4a9eb69f782791defd0e" localSheetId="5" hidden="1">#REF!</definedName>
    <definedName name="aa7d5777063ed4a9eb69f782791defd0e" localSheetId="4" hidden="1">#REF!</definedName>
    <definedName name="aa7d5777063ed4a9eb69f782791defd0e" hidden="1">#REF!</definedName>
    <definedName name="aa7ec686164304dfcbde5ee2bf4f71175" localSheetId="0" hidden="1">#REF!</definedName>
    <definedName name="aa7ec686164304dfcbde5ee2bf4f71175" localSheetId="11" hidden="1">#REF!</definedName>
    <definedName name="aa7ec686164304dfcbde5ee2bf4f71175" localSheetId="5" hidden="1">#REF!</definedName>
    <definedName name="aa7ec686164304dfcbde5ee2bf4f71175" localSheetId="4" hidden="1">#REF!</definedName>
    <definedName name="aa7ec686164304dfcbde5ee2bf4f71175" hidden="1">#REF!</definedName>
    <definedName name="aa82b5cfe840b4041a6a3c3efcb2c1207" localSheetId="1" hidden="1">#REF!</definedName>
    <definedName name="aa82b5cfe840b4041a6a3c3efcb2c1207" localSheetId="0" hidden="1">#REF!</definedName>
    <definedName name="aa82b5cfe840b4041a6a3c3efcb2c1207" localSheetId="11" hidden="1">#REF!</definedName>
    <definedName name="aa82b5cfe840b4041a6a3c3efcb2c1207" localSheetId="5" hidden="1">#REF!</definedName>
    <definedName name="aa82b5cfe840b4041a6a3c3efcb2c1207" localSheetId="4" hidden="1">#REF!</definedName>
    <definedName name="aa82b5cfe840b4041a6a3c3efcb2c1207" hidden="1">#REF!</definedName>
    <definedName name="aa894df80ee924cc98fed06fb1cd047d7" localSheetId="1" hidden="1">#REF!</definedName>
    <definedName name="aa894df80ee924cc98fed06fb1cd047d7" localSheetId="11" hidden="1">#REF!</definedName>
    <definedName name="aa894df80ee924cc98fed06fb1cd047d7" localSheetId="5" hidden="1">#REF!</definedName>
    <definedName name="aa894df80ee924cc98fed06fb1cd047d7" localSheetId="4" hidden="1">#REF!</definedName>
    <definedName name="aa894df80ee924cc98fed06fb1cd047d7" hidden="1">#REF!</definedName>
    <definedName name="aa8bdb3e31bf3487bbdcfd7d29e8f1b04" localSheetId="1" hidden="1">#REF!</definedName>
    <definedName name="aa8bdb3e31bf3487bbdcfd7d29e8f1b04" localSheetId="11" hidden="1">#REF!</definedName>
    <definedName name="aa8bdb3e31bf3487bbdcfd7d29e8f1b04" localSheetId="5" hidden="1">#REF!</definedName>
    <definedName name="aa8bdb3e31bf3487bbdcfd7d29e8f1b04" localSheetId="4" hidden="1">#REF!</definedName>
    <definedName name="aa8bdb3e31bf3487bbdcfd7d29e8f1b04" hidden="1">#REF!</definedName>
    <definedName name="aa96104d1da0d43b1a9faac4abe79f021" localSheetId="5" hidden="1">'[1]Schedule 6'!#REF!</definedName>
    <definedName name="aa96104d1da0d43b1a9faac4abe79f021" localSheetId="4" hidden="1">'[1]Schedule 6'!#REF!</definedName>
    <definedName name="aa96104d1da0d43b1a9faac4abe79f021" hidden="1">'[1]Schedule 6'!#REF!</definedName>
    <definedName name="aa9ec6fe3d8be4e6fa7bb97e605277466" localSheetId="1" hidden="1">#REF!</definedName>
    <definedName name="aa9ec6fe3d8be4e6fa7bb97e605277466" localSheetId="0" hidden="1">#REF!</definedName>
    <definedName name="aa9ec6fe3d8be4e6fa7bb97e605277466" localSheetId="11" hidden="1">#REF!</definedName>
    <definedName name="aa9ec6fe3d8be4e6fa7bb97e605277466" localSheetId="5" hidden="1">#REF!</definedName>
    <definedName name="aa9ec6fe3d8be4e6fa7bb97e605277466" localSheetId="4" hidden="1">#REF!</definedName>
    <definedName name="aa9ec6fe3d8be4e6fa7bb97e605277466" hidden="1">#REF!</definedName>
    <definedName name="aaa02204547df450bb7feb87c1b5ce094" localSheetId="0" hidden="1">#REF!</definedName>
    <definedName name="aaa02204547df450bb7feb87c1b5ce094" localSheetId="11" hidden="1">#REF!</definedName>
    <definedName name="aaa02204547df450bb7feb87c1b5ce094" localSheetId="5" hidden="1">#REF!</definedName>
    <definedName name="aaa02204547df450bb7feb87c1b5ce094" localSheetId="4" hidden="1">#REF!</definedName>
    <definedName name="aaa02204547df450bb7feb87c1b5ce094" hidden="1">#REF!</definedName>
    <definedName name="aaa30f7311196431fa86800279cb1a9dc" localSheetId="0" hidden="1">#REF!</definedName>
    <definedName name="aaa30f7311196431fa86800279cb1a9dc" localSheetId="11" hidden="1">#REF!</definedName>
    <definedName name="aaa30f7311196431fa86800279cb1a9dc" localSheetId="5" hidden="1">#REF!</definedName>
    <definedName name="aaa30f7311196431fa86800279cb1a9dc" localSheetId="4" hidden="1">#REF!</definedName>
    <definedName name="aaa30f7311196431fa86800279cb1a9dc" hidden="1">#REF!</definedName>
    <definedName name="aaa55705cbe0442a7b738d9fa68ac1bb1" localSheetId="11" hidden="1">#REF!</definedName>
    <definedName name="aaa55705cbe0442a7b738d9fa68ac1bb1" localSheetId="5" hidden="1">#REF!</definedName>
    <definedName name="aaa55705cbe0442a7b738d9fa68ac1bb1" localSheetId="4" hidden="1">#REF!</definedName>
    <definedName name="aaa55705cbe0442a7b738d9fa68ac1bb1" hidden="1">#REF!</definedName>
    <definedName name="aaa88ba387a3a43dc9473e4e3b75c6cbf" localSheetId="11" hidden="1">#REF!</definedName>
    <definedName name="aaa88ba387a3a43dc9473e4e3b75c6cbf" localSheetId="5" hidden="1">#REF!</definedName>
    <definedName name="aaa88ba387a3a43dc9473e4e3b75c6cbf" localSheetId="4" hidden="1">#REF!</definedName>
    <definedName name="aaa88ba387a3a43dc9473e4e3b75c6cbf" hidden="1">#REF!</definedName>
    <definedName name="aaaaaec37d7e04e3e87f29985d113eb5a" localSheetId="1" hidden="1">#REF!</definedName>
    <definedName name="aaaaaec37d7e04e3e87f29985d113eb5a" localSheetId="11" hidden="1">#REF!</definedName>
    <definedName name="aaaaaec37d7e04e3e87f29985d113eb5a" localSheetId="5" hidden="1">#REF!</definedName>
    <definedName name="aaaaaec37d7e04e3e87f29985d113eb5a" localSheetId="4" hidden="1">#REF!</definedName>
    <definedName name="aaaaaec37d7e04e3e87f29985d113eb5a" hidden="1">#REF!</definedName>
    <definedName name="aaadfffa61b574a2588ccb4d2323d3f51" localSheetId="1" hidden="1">#REF!</definedName>
    <definedName name="aaadfffa61b574a2588ccb4d2323d3f51" localSheetId="11" hidden="1">#REF!</definedName>
    <definedName name="aaadfffa61b574a2588ccb4d2323d3f51" localSheetId="5" hidden="1">#REF!</definedName>
    <definedName name="aaadfffa61b574a2588ccb4d2323d3f51" localSheetId="4" hidden="1">#REF!</definedName>
    <definedName name="aaadfffa61b574a2588ccb4d2323d3f51" hidden="1">#REF!</definedName>
    <definedName name="aab0701b60eb743d594ea88bb90b9065f" localSheetId="0" hidden="1">'[1]Schedule 6'!#REF!</definedName>
    <definedName name="aab0701b60eb743d594ea88bb90b9065f" localSheetId="11" hidden="1">'[4]Schedule 6'!#REF!</definedName>
    <definedName name="aab0701b60eb743d594ea88bb90b9065f" localSheetId="5" hidden="1">'[1]Schedule 6'!#REF!</definedName>
    <definedName name="aab0701b60eb743d594ea88bb90b9065f" localSheetId="4" hidden="1">'[1]Schedule 6'!#REF!</definedName>
    <definedName name="aab0701b60eb743d594ea88bb90b9065f" hidden="1">'[1]Schedule 6'!#REF!</definedName>
    <definedName name="aab82f3e351e44405b1b6117a45462ada" localSheetId="0" hidden="1">#REF!</definedName>
    <definedName name="aab82f3e351e44405b1b6117a45462ada" localSheetId="11" hidden="1">#REF!</definedName>
    <definedName name="aab82f3e351e44405b1b6117a45462ada" localSheetId="5" hidden="1">#REF!</definedName>
    <definedName name="aab82f3e351e44405b1b6117a45462ada" localSheetId="4" hidden="1">#REF!</definedName>
    <definedName name="aab82f3e351e44405b1b6117a45462ada" hidden="1">#REF!</definedName>
    <definedName name="aabb447c29e5f4957bd44f1d611a91abf" localSheetId="11" hidden="1">#REF!</definedName>
    <definedName name="aabb447c29e5f4957bd44f1d611a91abf" localSheetId="5" hidden="1">#REF!</definedName>
    <definedName name="aabb447c29e5f4957bd44f1d611a91abf" localSheetId="4" hidden="1">#REF!</definedName>
    <definedName name="aabb447c29e5f4957bd44f1d611a91abf" hidden="1">#REF!</definedName>
    <definedName name="aabf5743fea904caea076dc3f0f3bb9d2" localSheetId="1" hidden="1">#REF!</definedName>
    <definedName name="aabf5743fea904caea076dc3f0f3bb9d2" localSheetId="11" hidden="1">#REF!</definedName>
    <definedName name="aabf5743fea904caea076dc3f0f3bb9d2" localSheetId="5" hidden="1">#REF!</definedName>
    <definedName name="aabf5743fea904caea076dc3f0f3bb9d2" localSheetId="4" hidden="1">#REF!</definedName>
    <definedName name="aabf5743fea904caea076dc3f0f3bb9d2" hidden="1">#REF!</definedName>
    <definedName name="aae12964e4b4c4df0b626a680ea7d8631" localSheetId="1" hidden="1">#REF!</definedName>
    <definedName name="aae12964e4b4c4df0b626a680ea7d8631" localSheetId="11" hidden="1">#REF!</definedName>
    <definedName name="aae12964e4b4c4df0b626a680ea7d8631" localSheetId="5" hidden="1">#REF!</definedName>
    <definedName name="aae12964e4b4c4df0b626a680ea7d8631" localSheetId="4" hidden="1">#REF!</definedName>
    <definedName name="aae12964e4b4c4df0b626a680ea7d8631" hidden="1">#REF!</definedName>
    <definedName name="aaea093db5961484db6f80d95cb65c50f" localSheetId="11" hidden="1">#REF!</definedName>
    <definedName name="aaea093db5961484db6f80d95cb65c50f" localSheetId="5" hidden="1">#REF!</definedName>
    <definedName name="aaea093db5961484db6f80d95cb65c50f" localSheetId="4" hidden="1">#REF!</definedName>
    <definedName name="aaea093db5961484db6f80d95cb65c50f" hidden="1">#REF!</definedName>
    <definedName name="aaf10f7ed75a54243b84b62a0d536d533" localSheetId="1" hidden="1">#REF!</definedName>
    <definedName name="aaf10f7ed75a54243b84b62a0d536d533" localSheetId="11" hidden="1">#REF!</definedName>
    <definedName name="aaf10f7ed75a54243b84b62a0d536d533" localSheetId="5" hidden="1">#REF!</definedName>
    <definedName name="aaf10f7ed75a54243b84b62a0d536d533" localSheetId="4" hidden="1">#REF!</definedName>
    <definedName name="aaf10f7ed75a54243b84b62a0d536d533" hidden="1">#REF!</definedName>
    <definedName name="aafa368d899ae48ae9f1e91ea37a2d9a1" localSheetId="1" hidden="1">'[1]Schedule 1'!#REF!</definedName>
    <definedName name="aafa368d899ae48ae9f1e91ea37a2d9a1" localSheetId="0" hidden="1">'[2]Schedule 1'!#REF!</definedName>
    <definedName name="aafa368d899ae48ae9f1e91ea37a2d9a1" localSheetId="11" hidden="1">'[3]Schedule 1'!#REF!</definedName>
    <definedName name="aafa368d899ae48ae9f1e91ea37a2d9a1" localSheetId="5" hidden="1">'[2]Schedule 1'!#REF!</definedName>
    <definedName name="aafa368d899ae48ae9f1e91ea37a2d9a1" localSheetId="4" hidden="1">'[2]Schedule 1'!#REF!</definedName>
    <definedName name="aafa368d899ae48ae9f1e91ea37a2d9a1" hidden="1">'[2]Schedule 1'!#REF!</definedName>
    <definedName name="aafc9591f3c5b4c2f885f071adea8b352" localSheetId="0" hidden="1">#REF!</definedName>
    <definedName name="aafc9591f3c5b4c2f885f071adea8b352" localSheetId="11" hidden="1">#REF!</definedName>
    <definedName name="aafc9591f3c5b4c2f885f071adea8b352" localSheetId="5" hidden="1">#REF!</definedName>
    <definedName name="aafc9591f3c5b4c2f885f071adea8b352" localSheetId="4" hidden="1">#REF!</definedName>
    <definedName name="aafc9591f3c5b4c2f885f071adea8b352" hidden="1">#REF!</definedName>
    <definedName name="aafcbb6da529140088a3c9378f908d7d5" localSheetId="11" hidden="1">#REF!</definedName>
    <definedName name="aafcbb6da529140088a3c9378f908d7d5" localSheetId="5" hidden="1">#REF!</definedName>
    <definedName name="aafcbb6da529140088a3c9378f908d7d5" localSheetId="4" hidden="1">#REF!</definedName>
    <definedName name="aafcbb6da529140088a3c9378f908d7d5" hidden="1">#REF!</definedName>
    <definedName name="aafe76702f280459683a89fa972fd1651" hidden="1">'Cover Sheet'!$D$32</definedName>
    <definedName name="ab0b461460226460e82beb8f515eda0c5" localSheetId="1" hidden="1">#REF!</definedName>
    <definedName name="ab0b461460226460e82beb8f515eda0c5" localSheetId="0" hidden="1">#REF!</definedName>
    <definedName name="ab0b461460226460e82beb8f515eda0c5" localSheetId="11" hidden="1">#REF!</definedName>
    <definedName name="ab0b461460226460e82beb8f515eda0c5" localSheetId="5" hidden="1">#REF!</definedName>
    <definedName name="ab0b461460226460e82beb8f515eda0c5" localSheetId="4" hidden="1">#REF!</definedName>
    <definedName name="ab0b461460226460e82beb8f515eda0c5" hidden="1">#REF!</definedName>
    <definedName name="ab19db28d187c4057a1c779ef0f50ee6e" localSheetId="1" hidden="1">#REF!</definedName>
    <definedName name="ab19db28d187c4057a1c779ef0f50ee6e" localSheetId="11" hidden="1">#REF!</definedName>
    <definedName name="ab19db28d187c4057a1c779ef0f50ee6e" localSheetId="5" hidden="1">#REF!</definedName>
    <definedName name="ab19db28d187c4057a1c779ef0f50ee6e" localSheetId="4" hidden="1">#REF!</definedName>
    <definedName name="ab19db28d187c4057a1c779ef0f50ee6e" hidden="1">#REF!</definedName>
    <definedName name="ab1e5826a6c794903976b735a39a620a9" localSheetId="11" hidden="1">#REF!</definedName>
    <definedName name="ab1e5826a6c794903976b735a39a620a9" localSheetId="5" hidden="1">#REF!</definedName>
    <definedName name="ab1e5826a6c794903976b735a39a620a9" localSheetId="4" hidden="1">#REF!</definedName>
    <definedName name="ab1e5826a6c794903976b735a39a620a9" hidden="1">#REF!</definedName>
    <definedName name="ab27fadebcf92434380de3c5af11034c1" localSheetId="1" hidden="1">#REF!</definedName>
    <definedName name="ab27fadebcf92434380de3c5af11034c1" localSheetId="11" hidden="1">#REF!</definedName>
    <definedName name="ab27fadebcf92434380de3c5af11034c1" localSheetId="5" hidden="1">#REF!</definedName>
    <definedName name="ab27fadebcf92434380de3c5af11034c1" localSheetId="4" hidden="1">#REF!</definedName>
    <definedName name="ab27fadebcf92434380de3c5af11034c1" hidden="1">#REF!</definedName>
    <definedName name="ab35cab1e50b44547963ff5a6d7df6a00" localSheetId="1" hidden="1">#REF!</definedName>
    <definedName name="ab35cab1e50b44547963ff5a6d7df6a00" localSheetId="11" hidden="1">#REF!</definedName>
    <definedName name="ab35cab1e50b44547963ff5a6d7df6a00" localSheetId="5" hidden="1">#REF!</definedName>
    <definedName name="ab35cab1e50b44547963ff5a6d7df6a00" localSheetId="4" hidden="1">#REF!</definedName>
    <definedName name="ab35cab1e50b44547963ff5a6d7df6a00" hidden="1">#REF!</definedName>
    <definedName name="ab36fdf5cec364e9789e482cc7152f46a" localSheetId="0" hidden="1">#REF!</definedName>
    <definedName name="ab36fdf5cec364e9789e482cc7152f46a" localSheetId="11" hidden="1">#REF!</definedName>
    <definedName name="ab36fdf5cec364e9789e482cc7152f46a" localSheetId="5" hidden="1">#REF!</definedName>
    <definedName name="ab36fdf5cec364e9789e482cc7152f46a" localSheetId="4" hidden="1">#REF!</definedName>
    <definedName name="ab36fdf5cec364e9789e482cc7152f46a" hidden="1">#REF!</definedName>
    <definedName name="ab3f5f436d838405c9d82aaf7c6151253" localSheetId="0" hidden="1">#REF!</definedName>
    <definedName name="ab3f5f436d838405c9d82aaf7c6151253" localSheetId="11" hidden="1">#REF!</definedName>
    <definedName name="ab3f5f436d838405c9d82aaf7c6151253" localSheetId="5" hidden="1">#REF!</definedName>
    <definedName name="ab3f5f436d838405c9d82aaf7c6151253" localSheetId="4" hidden="1">#REF!</definedName>
    <definedName name="ab3f5f436d838405c9d82aaf7c6151253" hidden="1">#REF!</definedName>
    <definedName name="ab4173c38fa8841269ddb465c77df9393" localSheetId="5" hidden="1">#REF!</definedName>
    <definedName name="ab4173c38fa8841269ddb465c77df9393" localSheetId="4" hidden="1">#REF!</definedName>
    <definedName name="ab4173c38fa8841269ddb465c77df9393" hidden="1">#REF!</definedName>
    <definedName name="ab43c4b523eda4933a5001c7ef719bfe3" localSheetId="11" hidden="1">#REF!</definedName>
    <definedName name="ab43c4b523eda4933a5001c7ef719bfe3" localSheetId="5" hidden="1">#REF!</definedName>
    <definedName name="ab43c4b523eda4933a5001c7ef719bfe3" localSheetId="4" hidden="1">#REF!</definedName>
    <definedName name="ab43c4b523eda4933a5001c7ef719bfe3" hidden="1">#REF!</definedName>
    <definedName name="ab4424d882ea14e8899935c764a4fdcd6" localSheetId="1" hidden="1">#REF!</definedName>
    <definedName name="ab4424d882ea14e8899935c764a4fdcd6" localSheetId="11" hidden="1">#REF!</definedName>
    <definedName name="ab4424d882ea14e8899935c764a4fdcd6" localSheetId="5" hidden="1">#REF!</definedName>
    <definedName name="ab4424d882ea14e8899935c764a4fdcd6" localSheetId="4" hidden="1">#REF!</definedName>
    <definedName name="ab4424d882ea14e8899935c764a4fdcd6" hidden="1">#REF!</definedName>
    <definedName name="ab469715a33964d46b6706ccea3250660" localSheetId="0" hidden="1">#REF!</definedName>
    <definedName name="ab469715a33964d46b6706ccea3250660" localSheetId="11" hidden="1">#REF!</definedName>
    <definedName name="ab469715a33964d46b6706ccea3250660" localSheetId="5" hidden="1">#REF!</definedName>
    <definedName name="ab469715a33964d46b6706ccea3250660" localSheetId="4" hidden="1">#REF!</definedName>
    <definedName name="ab469715a33964d46b6706ccea3250660" hidden="1">#REF!</definedName>
    <definedName name="ab516356223914cae9988f695cc0ce551" localSheetId="0" hidden="1">#REF!</definedName>
    <definedName name="ab516356223914cae9988f695cc0ce551" localSheetId="11" hidden="1">#REF!</definedName>
    <definedName name="ab516356223914cae9988f695cc0ce551" localSheetId="5" hidden="1">#REF!</definedName>
    <definedName name="ab516356223914cae9988f695cc0ce551" localSheetId="4" hidden="1">#REF!</definedName>
    <definedName name="ab516356223914cae9988f695cc0ce551" hidden="1">#REF!</definedName>
    <definedName name="ab62f0b76d80a416492246099c4cb7a90" localSheetId="1" hidden="1">#REF!</definedName>
    <definedName name="ab62f0b76d80a416492246099c4cb7a90" localSheetId="11" hidden="1">#REF!</definedName>
    <definedName name="ab62f0b76d80a416492246099c4cb7a90" localSheetId="5" hidden="1">#REF!</definedName>
    <definedName name="ab62f0b76d80a416492246099c4cb7a90" localSheetId="4" hidden="1">#REF!</definedName>
    <definedName name="ab62f0b76d80a416492246099c4cb7a90" hidden="1">#REF!</definedName>
    <definedName name="ab661b273ef9f4749baa7a7f5c66dc983" localSheetId="1" hidden="1">#REF!</definedName>
    <definedName name="ab661b273ef9f4749baa7a7f5c66dc983" localSheetId="11" hidden="1">#REF!</definedName>
    <definedName name="ab661b273ef9f4749baa7a7f5c66dc983" localSheetId="5" hidden="1">#REF!</definedName>
    <definedName name="ab661b273ef9f4749baa7a7f5c66dc983" localSheetId="4" hidden="1">#REF!</definedName>
    <definedName name="ab661b273ef9f4749baa7a7f5c66dc983" hidden="1">#REF!</definedName>
    <definedName name="ab67ccc79237047a49d35d7cb6b68692a" localSheetId="11" hidden="1">#REF!</definedName>
    <definedName name="ab67ccc79237047a49d35d7cb6b68692a" localSheetId="5" hidden="1">#REF!</definedName>
    <definedName name="ab67ccc79237047a49d35d7cb6b68692a" localSheetId="4" hidden="1">#REF!</definedName>
    <definedName name="ab67ccc79237047a49d35d7cb6b68692a" hidden="1">#REF!</definedName>
    <definedName name="ab6cef41c293a429e968d906ccc8c74e5" localSheetId="1" hidden="1">#REF!</definedName>
    <definedName name="ab6cef41c293a429e968d906ccc8c74e5" localSheetId="11" hidden="1">#REF!</definedName>
    <definedName name="ab6cef41c293a429e968d906ccc8c74e5" localSheetId="5" hidden="1">#REF!</definedName>
    <definedName name="ab6cef41c293a429e968d906ccc8c74e5" localSheetId="4" hidden="1">#REF!</definedName>
    <definedName name="ab6cef41c293a429e968d906ccc8c74e5" hidden="1">#REF!</definedName>
    <definedName name="ab7588bbf81764d139849e27be2a42849" localSheetId="11" hidden="1">#REF!</definedName>
    <definedName name="ab7588bbf81764d139849e27be2a42849" localSheetId="5" hidden="1">#REF!</definedName>
    <definedName name="ab7588bbf81764d139849e27be2a42849" localSheetId="4" hidden="1">#REF!</definedName>
    <definedName name="ab7588bbf81764d139849e27be2a42849" hidden="1">#REF!</definedName>
    <definedName name="ab767933b527c477f9683c2df425d33f0" localSheetId="11" hidden="1">#REF!</definedName>
    <definedName name="ab767933b527c477f9683c2df425d33f0" localSheetId="5" hidden="1">#REF!</definedName>
    <definedName name="ab767933b527c477f9683c2df425d33f0" localSheetId="4" hidden="1">#REF!</definedName>
    <definedName name="ab767933b527c477f9683c2df425d33f0" hidden="1">#REF!</definedName>
    <definedName name="ab88011f6e9484eb2ae224d5cdceb7193" localSheetId="11" hidden="1">#REF!</definedName>
    <definedName name="ab88011f6e9484eb2ae224d5cdceb7193" localSheetId="5" hidden="1">#REF!</definedName>
    <definedName name="ab88011f6e9484eb2ae224d5cdceb7193" localSheetId="4" hidden="1">#REF!</definedName>
    <definedName name="ab88011f6e9484eb2ae224d5cdceb7193" hidden="1">#REF!</definedName>
    <definedName name="ab8df1bc8b7f342e9b765f4871ce06554" localSheetId="1" hidden="1">'[1]Schedule 1'!#REF!</definedName>
    <definedName name="ab8df1bc8b7f342e9b765f4871ce06554" localSheetId="0" hidden="1">'[2]Schedule 1'!#REF!</definedName>
    <definedName name="ab8df1bc8b7f342e9b765f4871ce06554" localSheetId="11" hidden="1">'[3]Schedule 1'!#REF!</definedName>
    <definedName name="ab8df1bc8b7f342e9b765f4871ce06554" localSheetId="5" hidden="1">'[2]Schedule 1'!#REF!</definedName>
    <definedName name="ab8df1bc8b7f342e9b765f4871ce06554" localSheetId="4" hidden="1">'[2]Schedule 1'!#REF!</definedName>
    <definedName name="ab8df1bc8b7f342e9b765f4871ce06554" hidden="1">'[2]Schedule 1'!#REF!</definedName>
    <definedName name="ab8f0cf769e46470cbfe5bbb8ee9711e7" localSheetId="0" hidden="1">#REF!</definedName>
    <definedName name="ab8f0cf769e46470cbfe5bbb8ee9711e7" localSheetId="11" hidden="1">#REF!</definedName>
    <definedName name="ab8f0cf769e46470cbfe5bbb8ee9711e7" localSheetId="5" hidden="1">#REF!</definedName>
    <definedName name="ab8f0cf769e46470cbfe5bbb8ee9711e7" localSheetId="4" hidden="1">#REF!</definedName>
    <definedName name="ab8f0cf769e46470cbfe5bbb8ee9711e7" hidden="1">#REF!</definedName>
    <definedName name="ab93536b7e0d149dda08355b87589f145" localSheetId="1" hidden="1">#REF!</definedName>
    <definedName name="ab93536b7e0d149dda08355b87589f145" localSheetId="11" hidden="1">#REF!</definedName>
    <definedName name="ab93536b7e0d149dda08355b87589f145" localSheetId="5" hidden="1">#REF!</definedName>
    <definedName name="ab93536b7e0d149dda08355b87589f145" localSheetId="4" hidden="1">#REF!</definedName>
    <definedName name="ab93536b7e0d149dda08355b87589f145" hidden="1">#REF!</definedName>
    <definedName name="ab94456bbfd3b492983a3e3e262b5c3eb" localSheetId="1" hidden="1">#REF!</definedName>
    <definedName name="ab94456bbfd3b492983a3e3e262b5c3eb" localSheetId="11" hidden="1">#REF!</definedName>
    <definedName name="ab94456bbfd3b492983a3e3e262b5c3eb" localSheetId="5" hidden="1">#REF!</definedName>
    <definedName name="ab94456bbfd3b492983a3e3e262b5c3eb" localSheetId="4" hidden="1">#REF!</definedName>
    <definedName name="ab94456bbfd3b492983a3e3e262b5c3eb" hidden="1">#REF!</definedName>
    <definedName name="ab985b63a8bdb42b0a9d034bbb4a46949" localSheetId="11" hidden="1">#REF!</definedName>
    <definedName name="ab985b63a8bdb42b0a9d034bbb4a46949" localSheetId="5" hidden="1">#REF!</definedName>
    <definedName name="ab985b63a8bdb42b0a9d034bbb4a46949" localSheetId="4" hidden="1">#REF!</definedName>
    <definedName name="ab985b63a8bdb42b0a9d034bbb4a46949" hidden="1">#REF!</definedName>
    <definedName name="aba1a8b62ed2f45a4974a5d64f8a19ded" localSheetId="11" hidden="1">#REF!</definedName>
    <definedName name="aba1a8b62ed2f45a4974a5d64f8a19ded" localSheetId="5" hidden="1">#REF!</definedName>
    <definedName name="aba1a8b62ed2f45a4974a5d64f8a19ded" localSheetId="4" hidden="1">#REF!</definedName>
    <definedName name="aba1a8b62ed2f45a4974a5d64f8a19ded" hidden="1">#REF!</definedName>
    <definedName name="abb2eb729c4164fdea497ffd00b5ae7ed" localSheetId="11" hidden="1">#REF!</definedName>
    <definedName name="abb2eb729c4164fdea497ffd00b5ae7ed" localSheetId="5" hidden="1">#REF!</definedName>
    <definedName name="abb2eb729c4164fdea497ffd00b5ae7ed" localSheetId="4" hidden="1">#REF!</definedName>
    <definedName name="abb2eb729c4164fdea497ffd00b5ae7ed" hidden="1">#REF!</definedName>
    <definedName name="abb62e1df50484a14ab18b8f850bec449" localSheetId="1" hidden="1">#REF!</definedName>
    <definedName name="abb62e1df50484a14ab18b8f850bec449" localSheetId="11" hidden="1">#REF!</definedName>
    <definedName name="abb62e1df50484a14ab18b8f850bec449" localSheetId="5" hidden="1">#REF!</definedName>
    <definedName name="abb62e1df50484a14ab18b8f850bec449" localSheetId="4" hidden="1">#REF!</definedName>
    <definedName name="abb62e1df50484a14ab18b8f850bec449" hidden="1">#REF!</definedName>
    <definedName name="abb85ceeb4964471a9477fb7230304515" localSheetId="11" hidden="1">#REF!</definedName>
    <definedName name="abb85ceeb4964471a9477fb7230304515" localSheetId="5" hidden="1">#REF!</definedName>
    <definedName name="abb85ceeb4964471a9477fb7230304515" localSheetId="4" hidden="1">#REF!</definedName>
    <definedName name="abb85ceeb4964471a9477fb7230304515" hidden="1">#REF!</definedName>
    <definedName name="abc28fdcbf649452fb29b84c730707332" localSheetId="1" hidden="1">#REF!</definedName>
    <definedName name="abc28fdcbf649452fb29b84c730707332" localSheetId="11" hidden="1">#REF!</definedName>
    <definedName name="abc28fdcbf649452fb29b84c730707332" localSheetId="5" hidden="1">#REF!</definedName>
    <definedName name="abc28fdcbf649452fb29b84c730707332" localSheetId="4" hidden="1">#REF!</definedName>
    <definedName name="abc28fdcbf649452fb29b84c730707332" hidden="1">#REF!</definedName>
    <definedName name="abc69f810c87e4ffebafeee927bc0c5a7" localSheetId="11" hidden="1">#REF!</definedName>
    <definedName name="abc69f810c87e4ffebafeee927bc0c5a7" localSheetId="5" hidden="1">#REF!</definedName>
    <definedName name="abc69f810c87e4ffebafeee927bc0c5a7" localSheetId="4" hidden="1">#REF!</definedName>
    <definedName name="abc69f810c87e4ffebafeee927bc0c5a7" hidden="1">#REF!</definedName>
    <definedName name="abcca21bd70d3441d83980fb7064ea808" localSheetId="1" hidden="1">#REF!</definedName>
    <definedName name="abcca21bd70d3441d83980fb7064ea808" localSheetId="11" hidden="1">#REF!</definedName>
    <definedName name="abcca21bd70d3441d83980fb7064ea808" localSheetId="5" hidden="1">#REF!</definedName>
    <definedName name="abcca21bd70d3441d83980fb7064ea808" localSheetId="4" hidden="1">#REF!</definedName>
    <definedName name="abcca21bd70d3441d83980fb7064ea808" hidden="1">#REF!</definedName>
    <definedName name="abcd7fcfe02784b31ab4ea72c26c5b678" localSheetId="11" hidden="1">#REF!</definedName>
    <definedName name="abcd7fcfe02784b31ab4ea72c26c5b678" localSheetId="5" hidden="1">#REF!</definedName>
    <definedName name="abcd7fcfe02784b31ab4ea72c26c5b678" localSheetId="4" hidden="1">#REF!</definedName>
    <definedName name="abcd7fcfe02784b31ab4ea72c26c5b678" hidden="1">#REF!</definedName>
    <definedName name="abdc852ba02d140a1b93ba5f238a01a5b" localSheetId="11" hidden="1">#REF!</definedName>
    <definedName name="abdc852ba02d140a1b93ba5f238a01a5b" localSheetId="5" hidden="1">#REF!</definedName>
    <definedName name="abdc852ba02d140a1b93ba5f238a01a5b" localSheetId="4" hidden="1">#REF!</definedName>
    <definedName name="abdc852ba02d140a1b93ba5f238a01a5b" hidden="1">#REF!</definedName>
    <definedName name="abde1a4e0d40d4c1aa14a3dd6130b0871" localSheetId="1" hidden="1">'[1]Schedule 1'!#REF!</definedName>
    <definedName name="abde1a4e0d40d4c1aa14a3dd6130b0871" localSheetId="0" hidden="1">'[2]Schedule 1'!#REF!</definedName>
    <definedName name="abde1a4e0d40d4c1aa14a3dd6130b0871" localSheetId="11" hidden="1">'[3]Schedule 1'!#REF!</definedName>
    <definedName name="abde1a4e0d40d4c1aa14a3dd6130b0871" localSheetId="5" hidden="1">'[2]Schedule 1'!#REF!</definedName>
    <definedName name="abde1a4e0d40d4c1aa14a3dd6130b0871" localSheetId="4" hidden="1">'[2]Schedule 1'!#REF!</definedName>
    <definedName name="abde1a4e0d40d4c1aa14a3dd6130b0871" hidden="1">'[2]Schedule 1'!#REF!</definedName>
    <definedName name="abe0e86965ba44375a226e122cd495c1d" localSheetId="0" hidden="1">#REF!</definedName>
    <definedName name="abe0e86965ba44375a226e122cd495c1d" localSheetId="11" hidden="1">#REF!</definedName>
    <definedName name="abe0e86965ba44375a226e122cd495c1d" localSheetId="5" hidden="1">#REF!</definedName>
    <definedName name="abe0e86965ba44375a226e122cd495c1d" localSheetId="4" hidden="1">#REF!</definedName>
    <definedName name="abe0e86965ba44375a226e122cd495c1d" hidden="1">#REF!</definedName>
    <definedName name="abe3937407f524684ab8b72ca92685e74" localSheetId="1" hidden="1">#REF!</definedName>
    <definedName name="abe3937407f524684ab8b72ca92685e74" localSheetId="0" hidden="1">#REF!</definedName>
    <definedName name="abe3937407f524684ab8b72ca92685e74" localSheetId="11" hidden="1">#REF!</definedName>
    <definedName name="abe3937407f524684ab8b72ca92685e74" localSheetId="5" hidden="1">#REF!</definedName>
    <definedName name="abe3937407f524684ab8b72ca92685e74" localSheetId="4" hidden="1">#REF!</definedName>
    <definedName name="abe3937407f524684ab8b72ca92685e74" hidden="1">#REF!</definedName>
    <definedName name="abe61d957e4344c58b14a37517f66af3a" localSheetId="1" hidden="1">#REF!</definedName>
    <definedName name="abe61d957e4344c58b14a37517f66af3a" localSheetId="11" hidden="1">#REF!</definedName>
    <definedName name="abe61d957e4344c58b14a37517f66af3a" localSheetId="5" hidden="1">#REF!</definedName>
    <definedName name="abe61d957e4344c58b14a37517f66af3a" localSheetId="4" hidden="1">#REF!</definedName>
    <definedName name="abe61d957e4344c58b14a37517f66af3a" hidden="1">#REF!</definedName>
    <definedName name="abec47dbc8143489fa9b1296be05c7cce" localSheetId="11" hidden="1">#REF!</definedName>
    <definedName name="abec47dbc8143489fa9b1296be05c7cce" localSheetId="5" hidden="1">#REF!</definedName>
    <definedName name="abec47dbc8143489fa9b1296be05c7cce" localSheetId="4" hidden="1">#REF!</definedName>
    <definedName name="abec47dbc8143489fa9b1296be05c7cce" hidden="1">#REF!</definedName>
    <definedName name="ac01b653c4c734a7d8c0a6ad636255def" localSheetId="11" hidden="1">#REF!</definedName>
    <definedName name="ac01b653c4c734a7d8c0a6ad636255def" localSheetId="5" hidden="1">#REF!</definedName>
    <definedName name="ac01b653c4c734a7d8c0a6ad636255def" localSheetId="4" hidden="1">#REF!</definedName>
    <definedName name="ac01b653c4c734a7d8c0a6ad636255def" hidden="1">#REF!</definedName>
    <definedName name="ac01d3dc818684bff90c592efde48bbeb" localSheetId="1" hidden="1">#REF!</definedName>
    <definedName name="ac01d3dc818684bff90c592efde48bbeb" localSheetId="11" hidden="1">#REF!</definedName>
    <definedName name="ac01d3dc818684bff90c592efde48bbeb" localSheetId="5" hidden="1">#REF!</definedName>
    <definedName name="ac01d3dc818684bff90c592efde48bbeb" localSheetId="4" hidden="1">#REF!</definedName>
    <definedName name="ac01d3dc818684bff90c592efde48bbeb" hidden="1">#REF!</definedName>
    <definedName name="ac0ae5620d206417d823f4eae6c876dc6" localSheetId="11" hidden="1">#REF!</definedName>
    <definedName name="ac0ae5620d206417d823f4eae6c876dc6" localSheetId="5" hidden="1">#REF!</definedName>
    <definedName name="ac0ae5620d206417d823f4eae6c876dc6" localSheetId="4" hidden="1">#REF!</definedName>
    <definedName name="ac0ae5620d206417d823f4eae6c876dc6" hidden="1">#REF!</definedName>
    <definedName name="ac0f5a7b23d8a4f53a8a120864f632932" localSheetId="1" hidden="1">#REF!</definedName>
    <definedName name="ac0f5a7b23d8a4f53a8a120864f632932" localSheetId="11" hidden="1">#REF!</definedName>
    <definedName name="ac0f5a7b23d8a4f53a8a120864f632932" localSheetId="5" hidden="1">#REF!</definedName>
    <definedName name="ac0f5a7b23d8a4f53a8a120864f632932" localSheetId="4" hidden="1">#REF!</definedName>
    <definedName name="ac0f5a7b23d8a4f53a8a120864f632932" hidden="1">#REF!</definedName>
    <definedName name="ac13183afd53c4cfcb849411fa46fd3a4" localSheetId="1" hidden="1">#REF!</definedName>
    <definedName name="ac13183afd53c4cfcb849411fa46fd3a4" localSheetId="11" hidden="1">#REF!</definedName>
    <definedName name="ac13183afd53c4cfcb849411fa46fd3a4" localSheetId="5" hidden="1">#REF!</definedName>
    <definedName name="ac13183afd53c4cfcb849411fa46fd3a4" localSheetId="4" hidden="1">#REF!</definedName>
    <definedName name="ac13183afd53c4cfcb849411fa46fd3a4" hidden="1">#REF!</definedName>
    <definedName name="ac21d23d1158c4cd5a9db07c0a8fff719" localSheetId="1" hidden="1">'[1]Schedule 1'!#REF!</definedName>
    <definedName name="ac21d23d1158c4cd5a9db07c0a8fff719" localSheetId="0" hidden="1">'[2]Schedule 1'!#REF!</definedName>
    <definedName name="ac21d23d1158c4cd5a9db07c0a8fff719" localSheetId="11" hidden="1">'[3]Schedule 1'!#REF!</definedName>
    <definedName name="ac21d23d1158c4cd5a9db07c0a8fff719" localSheetId="5" hidden="1">'[2]Schedule 1'!#REF!</definedName>
    <definedName name="ac21d23d1158c4cd5a9db07c0a8fff719" localSheetId="4" hidden="1">'[2]Schedule 1'!#REF!</definedName>
    <definedName name="ac21d23d1158c4cd5a9db07c0a8fff719" hidden="1">'[2]Schedule 1'!#REF!</definedName>
    <definedName name="ac35ddd41c1554668a276cb1e284002af" localSheetId="1" hidden="1">#REF!</definedName>
    <definedName name="ac35ddd41c1554668a276cb1e284002af" localSheetId="0" hidden="1">#REF!</definedName>
    <definedName name="ac35ddd41c1554668a276cb1e284002af" localSheetId="11" hidden="1">#REF!</definedName>
    <definedName name="ac35ddd41c1554668a276cb1e284002af" localSheetId="5" hidden="1">#REF!</definedName>
    <definedName name="ac35ddd41c1554668a276cb1e284002af" localSheetId="4" hidden="1">#REF!</definedName>
    <definedName name="ac35ddd41c1554668a276cb1e284002af" hidden="1">#REF!</definedName>
    <definedName name="ac380c87dcd424a32aa70f8ad4ac2f2db" localSheetId="5" hidden="1">#REF!</definedName>
    <definedName name="ac380c87dcd424a32aa70f8ad4ac2f2db" localSheetId="4" hidden="1">#REF!</definedName>
    <definedName name="ac380c87dcd424a32aa70f8ad4ac2f2db" hidden="1">#REF!</definedName>
    <definedName name="ac3ca88c04502447f8b591e35ade8419c" localSheetId="11" hidden="1">#REF!</definedName>
    <definedName name="ac3ca88c04502447f8b591e35ade8419c" localSheetId="5" hidden="1">#REF!</definedName>
    <definedName name="ac3ca88c04502447f8b591e35ade8419c" localSheetId="4" hidden="1">#REF!</definedName>
    <definedName name="ac3ca88c04502447f8b591e35ade8419c" hidden="1">#REF!</definedName>
    <definedName name="ac4781d4f46344e0eb7cb7ff404077a42" localSheetId="0" hidden="1">'[1]Schedule 6A'!#REF!</definedName>
    <definedName name="ac4781d4f46344e0eb7cb7ff404077a42" localSheetId="11" hidden="1">'[4]Schedule 6A'!#REF!</definedName>
    <definedName name="ac4781d4f46344e0eb7cb7ff404077a42" localSheetId="5" hidden="1">'[1]Schedule 6A'!#REF!</definedName>
    <definedName name="ac4781d4f46344e0eb7cb7ff404077a42" localSheetId="4" hidden="1">'[1]Schedule 6A'!#REF!</definedName>
    <definedName name="ac4781d4f46344e0eb7cb7ff404077a42" hidden="1">'[1]Schedule 6A'!#REF!</definedName>
    <definedName name="ac50e6d09f2cb4b44b28d91be9648a82d" localSheetId="0" hidden="1">#REF!</definedName>
    <definedName name="ac50e6d09f2cb4b44b28d91be9648a82d" localSheetId="11" hidden="1">#REF!</definedName>
    <definedName name="ac50e6d09f2cb4b44b28d91be9648a82d" localSheetId="5" hidden="1">#REF!</definedName>
    <definedName name="ac50e6d09f2cb4b44b28d91be9648a82d" localSheetId="4" hidden="1">#REF!</definedName>
    <definedName name="ac50e6d09f2cb4b44b28d91be9648a82d" hidden="1">#REF!</definedName>
    <definedName name="ac593028e90814b31a4d8b4ed268627d4" localSheetId="11" hidden="1">#REF!</definedName>
    <definedName name="ac593028e90814b31a4d8b4ed268627d4" localSheetId="5" hidden="1">#REF!</definedName>
    <definedName name="ac593028e90814b31a4d8b4ed268627d4" localSheetId="4" hidden="1">#REF!</definedName>
    <definedName name="ac593028e90814b31a4d8b4ed268627d4" hidden="1">#REF!</definedName>
    <definedName name="ac5d067de65554c2d9a4f318bf6e44a99" localSheetId="5" hidden="1">#REF!</definedName>
    <definedName name="ac5d067de65554c2d9a4f318bf6e44a99" localSheetId="4" hidden="1">#REF!</definedName>
    <definedName name="ac5d067de65554c2d9a4f318bf6e44a99" hidden="1">#REF!</definedName>
    <definedName name="ac612da84b9b242788f016a56acc60062" localSheetId="1" hidden="1">#REF!</definedName>
    <definedName name="ac612da84b9b242788f016a56acc60062" localSheetId="11" hidden="1">#REF!</definedName>
    <definedName name="ac612da84b9b242788f016a56acc60062" localSheetId="5" hidden="1">#REF!</definedName>
    <definedName name="ac612da84b9b242788f016a56acc60062" localSheetId="4" hidden="1">#REF!</definedName>
    <definedName name="ac612da84b9b242788f016a56acc60062" hidden="1">#REF!</definedName>
    <definedName name="ac68b3e843ab6465ebb94ed548f55a622" localSheetId="11" hidden="1">#REF!</definedName>
    <definedName name="ac68b3e843ab6465ebb94ed548f55a622" localSheetId="5" hidden="1">#REF!</definedName>
    <definedName name="ac68b3e843ab6465ebb94ed548f55a622" localSheetId="4" hidden="1">#REF!</definedName>
    <definedName name="ac68b3e843ab6465ebb94ed548f55a622" hidden="1">#REF!</definedName>
    <definedName name="ac6fdf91f3d914310882eeb0bcac4331d" localSheetId="11" hidden="1">#REF!</definedName>
    <definedName name="ac6fdf91f3d914310882eeb0bcac4331d" localSheetId="5" hidden="1">#REF!</definedName>
    <definedName name="ac6fdf91f3d914310882eeb0bcac4331d" localSheetId="4" hidden="1">#REF!</definedName>
    <definedName name="ac6fdf91f3d914310882eeb0bcac4331d" hidden="1">#REF!</definedName>
    <definedName name="ac7055dc9515145468daaf4c8dbc01900" localSheetId="1" hidden="1">#REF!</definedName>
    <definedName name="ac7055dc9515145468daaf4c8dbc01900" localSheetId="11" hidden="1">#REF!</definedName>
    <definedName name="ac7055dc9515145468daaf4c8dbc01900" localSheetId="5" hidden="1">#REF!</definedName>
    <definedName name="ac7055dc9515145468daaf4c8dbc01900" localSheetId="4" hidden="1">#REF!</definedName>
    <definedName name="ac7055dc9515145468daaf4c8dbc01900" hidden="1">#REF!</definedName>
    <definedName name="ac7ceab35af8c419daee3cab92261deff" localSheetId="1" hidden="1">#REF!</definedName>
    <definedName name="ac7ceab35af8c419daee3cab92261deff" localSheetId="0" hidden="1">#REF!</definedName>
    <definedName name="ac7ceab35af8c419daee3cab92261deff" localSheetId="11" hidden="1">#REF!</definedName>
    <definedName name="ac7ceab35af8c419daee3cab92261deff" localSheetId="5" hidden="1">#REF!</definedName>
    <definedName name="ac7ceab35af8c419daee3cab92261deff" localSheetId="4" hidden="1">#REF!</definedName>
    <definedName name="ac7ceab35af8c419daee3cab92261deff" hidden="1">#REF!</definedName>
    <definedName name="ac7fb643002874cb18672c98ac50592c2" localSheetId="1" hidden="1">#REF!</definedName>
    <definedName name="ac7fb643002874cb18672c98ac50592c2" localSheetId="11" hidden="1">#REF!</definedName>
    <definedName name="ac7fb643002874cb18672c98ac50592c2" localSheetId="5" hidden="1">#REF!</definedName>
    <definedName name="ac7fb643002874cb18672c98ac50592c2" localSheetId="4" hidden="1">#REF!</definedName>
    <definedName name="ac7fb643002874cb18672c98ac50592c2" hidden="1">#REF!</definedName>
    <definedName name="ac8f1fbe0bf6a428ba45b6cdc611438d2" localSheetId="1" hidden="1">#REF!</definedName>
    <definedName name="ac8f1fbe0bf6a428ba45b6cdc611438d2" localSheetId="11" hidden="1">#REF!</definedName>
    <definedName name="ac8f1fbe0bf6a428ba45b6cdc611438d2" localSheetId="5" hidden="1">#REF!</definedName>
    <definedName name="ac8f1fbe0bf6a428ba45b6cdc611438d2" localSheetId="4" hidden="1">#REF!</definedName>
    <definedName name="ac8f1fbe0bf6a428ba45b6cdc611438d2" hidden="1">#REF!</definedName>
    <definedName name="ac921a0311030476bb91bebfb2398356c" localSheetId="1" hidden="1">#REF!</definedName>
    <definedName name="ac921a0311030476bb91bebfb2398356c" localSheetId="11" hidden="1">#REF!</definedName>
    <definedName name="ac921a0311030476bb91bebfb2398356c" localSheetId="5" hidden="1">#REF!</definedName>
    <definedName name="ac921a0311030476bb91bebfb2398356c" localSheetId="4" hidden="1">#REF!</definedName>
    <definedName name="ac921a0311030476bb91bebfb2398356c" hidden="1">#REF!</definedName>
    <definedName name="ac98793af271d47489b5a1205c9365159" localSheetId="1" hidden="1">#REF!</definedName>
    <definedName name="ac98793af271d47489b5a1205c9365159" localSheetId="11" hidden="1">#REF!</definedName>
    <definedName name="ac98793af271d47489b5a1205c9365159" localSheetId="5" hidden="1">#REF!</definedName>
    <definedName name="ac98793af271d47489b5a1205c9365159" localSheetId="4" hidden="1">#REF!</definedName>
    <definedName name="ac98793af271d47489b5a1205c9365159" hidden="1">#REF!</definedName>
    <definedName name="ac9aca60e84a4426db430245019bcd01d" localSheetId="1" hidden="1">#REF!</definedName>
    <definedName name="ac9aca60e84a4426db430245019bcd01d" localSheetId="11" hidden="1">#REF!</definedName>
    <definedName name="ac9aca60e84a4426db430245019bcd01d" localSheetId="5" hidden="1">#REF!</definedName>
    <definedName name="ac9aca60e84a4426db430245019bcd01d" localSheetId="4" hidden="1">#REF!</definedName>
    <definedName name="ac9aca60e84a4426db430245019bcd01d" hidden="1">#REF!</definedName>
    <definedName name="ac9e70cbb87e846fc989b32fbc244e8dc" localSheetId="11" hidden="1">#REF!</definedName>
    <definedName name="ac9e70cbb87e846fc989b32fbc244e8dc" localSheetId="5" hidden="1">#REF!</definedName>
    <definedName name="ac9e70cbb87e846fc989b32fbc244e8dc" localSheetId="4" hidden="1">#REF!</definedName>
    <definedName name="ac9e70cbb87e846fc989b32fbc244e8dc" hidden="1">#REF!</definedName>
    <definedName name="aca5f6c928a514259ad0762df71a26aa5" localSheetId="11" hidden="1">#REF!</definedName>
    <definedName name="aca5f6c928a514259ad0762df71a26aa5" localSheetId="5" hidden="1">#REF!</definedName>
    <definedName name="aca5f6c928a514259ad0762df71a26aa5" localSheetId="4" hidden="1">#REF!</definedName>
    <definedName name="aca5f6c928a514259ad0762df71a26aa5" hidden="1">#REF!</definedName>
    <definedName name="acaf3b91c161a400ea0e6eaf5bcf17f25" localSheetId="11" hidden="1">#REF!</definedName>
    <definedName name="acaf3b91c161a400ea0e6eaf5bcf17f25" localSheetId="5" hidden="1">#REF!</definedName>
    <definedName name="acaf3b91c161a400ea0e6eaf5bcf17f25" localSheetId="4" hidden="1">#REF!</definedName>
    <definedName name="acaf3b91c161a400ea0e6eaf5bcf17f25" hidden="1">#REF!</definedName>
    <definedName name="acb3eb9b96ae54a93b06888f66db64fb1" localSheetId="1" hidden="1">#REF!</definedName>
    <definedName name="acb3eb9b96ae54a93b06888f66db64fb1" localSheetId="11" hidden="1">#REF!</definedName>
    <definedName name="acb3eb9b96ae54a93b06888f66db64fb1" localSheetId="5" hidden="1">#REF!</definedName>
    <definedName name="acb3eb9b96ae54a93b06888f66db64fb1" localSheetId="4" hidden="1">#REF!</definedName>
    <definedName name="acb3eb9b96ae54a93b06888f66db64fb1" hidden="1">#REF!</definedName>
    <definedName name="acb98050a888f44ad86dd9cf2c7208e53" localSheetId="11" hidden="1">#REF!</definedName>
    <definedName name="acb98050a888f44ad86dd9cf2c7208e53" localSheetId="5" hidden="1">#REF!</definedName>
    <definedName name="acb98050a888f44ad86dd9cf2c7208e53" localSheetId="4" hidden="1">#REF!</definedName>
    <definedName name="acb98050a888f44ad86dd9cf2c7208e53" hidden="1">#REF!</definedName>
    <definedName name="acbb11ccdb00f4e67899a2cab087d46b7" localSheetId="1" hidden="1">#REF!</definedName>
    <definedName name="acbb11ccdb00f4e67899a2cab087d46b7" localSheetId="11" hidden="1">#REF!</definedName>
    <definedName name="acbb11ccdb00f4e67899a2cab087d46b7" localSheetId="5" hidden="1">#REF!</definedName>
    <definedName name="acbb11ccdb00f4e67899a2cab087d46b7" localSheetId="4" hidden="1">#REF!</definedName>
    <definedName name="acbb11ccdb00f4e67899a2cab087d46b7" hidden="1">#REF!</definedName>
    <definedName name="acbb7dd75bdc54a0887485cf8ea0a32e0" localSheetId="1" hidden="1">#REF!</definedName>
    <definedName name="acbb7dd75bdc54a0887485cf8ea0a32e0" localSheetId="11" hidden="1">#REF!</definedName>
    <definedName name="acbb7dd75bdc54a0887485cf8ea0a32e0" localSheetId="5" hidden="1">#REF!</definedName>
    <definedName name="acbb7dd75bdc54a0887485cf8ea0a32e0" localSheetId="4" hidden="1">#REF!</definedName>
    <definedName name="acbb7dd75bdc54a0887485cf8ea0a32e0" hidden="1">#REF!</definedName>
    <definedName name="acbbf479ed43b4f129d1ab8b0c9944dc4" localSheetId="1" hidden="1">#REF!</definedName>
    <definedName name="acbbf479ed43b4f129d1ab8b0c9944dc4" localSheetId="11" hidden="1">#REF!</definedName>
    <definedName name="acbbf479ed43b4f129d1ab8b0c9944dc4" localSheetId="5" hidden="1">#REF!</definedName>
    <definedName name="acbbf479ed43b4f129d1ab8b0c9944dc4" localSheetId="4" hidden="1">#REF!</definedName>
    <definedName name="acbbf479ed43b4f129d1ab8b0c9944dc4" hidden="1">#REF!</definedName>
    <definedName name="acbc35c6635db4794b9c7e1b5ee4432ea" localSheetId="1" hidden="1">#REF!</definedName>
    <definedName name="acbc35c6635db4794b9c7e1b5ee4432ea" localSheetId="11" hidden="1">#REF!</definedName>
    <definedName name="acbc35c6635db4794b9c7e1b5ee4432ea" localSheetId="5" hidden="1">#REF!</definedName>
    <definedName name="acbc35c6635db4794b9c7e1b5ee4432ea" localSheetId="4" hidden="1">#REF!</definedName>
    <definedName name="acbc35c6635db4794b9c7e1b5ee4432ea" hidden="1">#REF!</definedName>
    <definedName name="acc4dc162093e4603a2e17ca055be3378" localSheetId="1" hidden="1">#REF!</definedName>
    <definedName name="acc4dc162093e4603a2e17ca055be3378" localSheetId="11" hidden="1">#REF!</definedName>
    <definedName name="acc4dc162093e4603a2e17ca055be3378" localSheetId="5" hidden="1">#REF!</definedName>
    <definedName name="acc4dc162093e4603a2e17ca055be3378" localSheetId="4" hidden="1">#REF!</definedName>
    <definedName name="acc4dc162093e4603a2e17ca055be3378" hidden="1">#REF!</definedName>
    <definedName name="acc75a5f8a5e649e784cb2c2f84b23d13" localSheetId="0" hidden="1">#REF!</definedName>
    <definedName name="acc75a5f8a5e649e784cb2c2f84b23d13" localSheetId="11" hidden="1">#REF!</definedName>
    <definedName name="acc75a5f8a5e649e784cb2c2f84b23d13" localSheetId="5" hidden="1">#REF!</definedName>
    <definedName name="acc75a5f8a5e649e784cb2c2f84b23d13" localSheetId="4" hidden="1">#REF!</definedName>
    <definedName name="acc75a5f8a5e649e784cb2c2f84b23d13" hidden="1">#REF!</definedName>
    <definedName name="accca83faef7943eca15ab9ad75a0c7ab" localSheetId="0" hidden="1">#REF!</definedName>
    <definedName name="accca83faef7943eca15ab9ad75a0c7ab" localSheetId="11" hidden="1">#REF!</definedName>
    <definedName name="accca83faef7943eca15ab9ad75a0c7ab" localSheetId="5" hidden="1">#REF!</definedName>
    <definedName name="accca83faef7943eca15ab9ad75a0c7ab" localSheetId="4" hidden="1">#REF!</definedName>
    <definedName name="accca83faef7943eca15ab9ad75a0c7ab" hidden="1">#REF!</definedName>
    <definedName name="accce8075e23a47b6b7e6b11b342e7f2a" localSheetId="1" hidden="1">#REF!</definedName>
    <definedName name="accce8075e23a47b6b7e6b11b342e7f2a" localSheetId="11" hidden="1">#REF!</definedName>
    <definedName name="accce8075e23a47b6b7e6b11b342e7f2a" localSheetId="5" hidden="1">#REF!</definedName>
    <definedName name="accce8075e23a47b6b7e6b11b342e7f2a" localSheetId="4" hidden="1">#REF!</definedName>
    <definedName name="accce8075e23a47b6b7e6b11b342e7f2a" hidden="1">#REF!</definedName>
    <definedName name="acd2697ab11d64185afacf206c3f4afef" localSheetId="1" hidden="1">#REF!</definedName>
    <definedName name="acd2697ab11d64185afacf206c3f4afef" localSheetId="11" hidden="1">#REF!</definedName>
    <definedName name="acd2697ab11d64185afacf206c3f4afef" localSheetId="5" hidden="1">#REF!</definedName>
    <definedName name="acd2697ab11d64185afacf206c3f4afef" localSheetId="4" hidden="1">#REF!</definedName>
    <definedName name="acd2697ab11d64185afacf206c3f4afef" hidden="1">#REF!</definedName>
    <definedName name="acdd39cf06aaf4579b18af8248976348f" localSheetId="1" hidden="1">#REF!</definedName>
    <definedName name="acdd39cf06aaf4579b18af8248976348f" localSheetId="11" hidden="1">#REF!</definedName>
    <definedName name="acdd39cf06aaf4579b18af8248976348f" localSheetId="5" hidden="1">#REF!</definedName>
    <definedName name="acdd39cf06aaf4579b18af8248976348f" localSheetId="4" hidden="1">#REF!</definedName>
    <definedName name="acdd39cf06aaf4579b18af8248976348f" hidden="1">#REF!</definedName>
    <definedName name="ace26986bccac46b1816a1769c7ee5e3d" localSheetId="1" hidden="1">#REF!</definedName>
    <definedName name="ace26986bccac46b1816a1769c7ee5e3d" localSheetId="11" hidden="1">#REF!</definedName>
    <definedName name="ace26986bccac46b1816a1769c7ee5e3d" localSheetId="5" hidden="1">#REF!</definedName>
    <definedName name="ace26986bccac46b1816a1769c7ee5e3d" localSheetId="4" hidden="1">#REF!</definedName>
    <definedName name="ace26986bccac46b1816a1769c7ee5e3d" hidden="1">#REF!</definedName>
    <definedName name="ace4b3dd8970f4b87bc312e1a8f9fc9db" localSheetId="1" hidden="1">#REF!</definedName>
    <definedName name="ace4b3dd8970f4b87bc312e1a8f9fc9db" localSheetId="11" hidden="1">#REF!</definedName>
    <definedName name="ace4b3dd8970f4b87bc312e1a8f9fc9db" localSheetId="5" hidden="1">#REF!</definedName>
    <definedName name="ace4b3dd8970f4b87bc312e1a8f9fc9db" localSheetId="4" hidden="1">#REF!</definedName>
    <definedName name="ace4b3dd8970f4b87bc312e1a8f9fc9db" hidden="1">#REF!</definedName>
    <definedName name="ace5650606f8549be82f157415f72427a" localSheetId="1" hidden="1">#REF!</definedName>
    <definedName name="ace5650606f8549be82f157415f72427a" localSheetId="11" hidden="1">#REF!</definedName>
    <definedName name="ace5650606f8549be82f157415f72427a" localSheetId="5" hidden="1">#REF!</definedName>
    <definedName name="ace5650606f8549be82f157415f72427a" localSheetId="4" hidden="1">#REF!</definedName>
    <definedName name="ace5650606f8549be82f157415f72427a" hidden="1">#REF!</definedName>
    <definedName name="ace62a5ad70324372b059fda00ec9fc4f" localSheetId="11" hidden="1">#REF!</definedName>
    <definedName name="ace62a5ad70324372b059fda00ec9fc4f" localSheetId="5" hidden="1">#REF!</definedName>
    <definedName name="ace62a5ad70324372b059fda00ec9fc4f" localSheetId="4" hidden="1">#REF!</definedName>
    <definedName name="ace62a5ad70324372b059fda00ec9fc4f" hidden="1">#REF!</definedName>
    <definedName name="ace73709b67314b548c24084673497b59" localSheetId="1" hidden="1">#REF!</definedName>
    <definedName name="ace73709b67314b548c24084673497b59" localSheetId="11" hidden="1">#REF!</definedName>
    <definedName name="ace73709b67314b548c24084673497b59" localSheetId="5" hidden="1">#REF!</definedName>
    <definedName name="ace73709b67314b548c24084673497b59" localSheetId="4" hidden="1">#REF!</definedName>
    <definedName name="ace73709b67314b548c24084673497b59" hidden="1">#REF!</definedName>
    <definedName name="acee46ff2f83f49158559e3f2f9698ded" localSheetId="11" hidden="1">#REF!</definedName>
    <definedName name="acee46ff2f83f49158559e3f2f9698ded" localSheetId="5" hidden="1">#REF!</definedName>
    <definedName name="acee46ff2f83f49158559e3f2f9698ded" localSheetId="4" hidden="1">#REF!</definedName>
    <definedName name="acee46ff2f83f49158559e3f2f9698ded" hidden="1">#REF!</definedName>
    <definedName name="acfd2fd5a8bd841b581b9e80f1771fd23" localSheetId="5" hidden="1">#REF!</definedName>
    <definedName name="acfd2fd5a8bd841b581b9e80f1771fd23" localSheetId="4" hidden="1">#REF!</definedName>
    <definedName name="acfd2fd5a8bd841b581b9e80f1771fd23" hidden="1">#REF!</definedName>
    <definedName name="ad00867f383fb48748bbce7c11ad4d1c6" localSheetId="11" hidden="1">#REF!</definedName>
    <definedName name="ad00867f383fb48748bbce7c11ad4d1c6" localSheetId="5" hidden="1">#REF!</definedName>
    <definedName name="ad00867f383fb48748bbce7c11ad4d1c6" localSheetId="4" hidden="1">#REF!</definedName>
    <definedName name="ad00867f383fb48748bbce7c11ad4d1c6" hidden="1">#REF!</definedName>
    <definedName name="ad01f77a701974c13ae44f137dffaca23" localSheetId="11" hidden="1">#REF!</definedName>
    <definedName name="ad01f77a701974c13ae44f137dffaca23" localSheetId="5" hidden="1">#REF!</definedName>
    <definedName name="ad01f77a701974c13ae44f137dffaca23" localSheetId="4" hidden="1">#REF!</definedName>
    <definedName name="ad01f77a701974c13ae44f137dffaca23" hidden="1">#REF!</definedName>
    <definedName name="ad02901d69bcb43b185bedda32b0058f2" localSheetId="11" hidden="1">#REF!</definedName>
    <definedName name="ad02901d69bcb43b185bedda32b0058f2" localSheetId="5" hidden="1">#REF!</definedName>
    <definedName name="ad02901d69bcb43b185bedda32b0058f2" localSheetId="4" hidden="1">#REF!</definedName>
    <definedName name="ad02901d69bcb43b185bedda32b0058f2" hidden="1">#REF!</definedName>
    <definedName name="ad0469a5111a64badb22e1aa378905518" localSheetId="11" hidden="1">#REF!</definedName>
    <definedName name="ad0469a5111a64badb22e1aa378905518" localSheetId="5" hidden="1">#REF!</definedName>
    <definedName name="ad0469a5111a64badb22e1aa378905518" localSheetId="4" hidden="1">#REF!</definedName>
    <definedName name="ad0469a5111a64badb22e1aa378905518" hidden="1">#REF!</definedName>
    <definedName name="ad0790ff028994289984a2e44dbb6c88d" localSheetId="11" hidden="1">#REF!</definedName>
    <definedName name="ad0790ff028994289984a2e44dbb6c88d" localSheetId="5" hidden="1">#REF!</definedName>
    <definedName name="ad0790ff028994289984a2e44dbb6c88d" localSheetId="4" hidden="1">#REF!</definedName>
    <definedName name="ad0790ff028994289984a2e44dbb6c88d" hidden="1">#REF!</definedName>
    <definedName name="ad0ad64c218a7436eb121b8704bd84201" localSheetId="0" hidden="1">'[7]Cover Sheet'!#REF!</definedName>
    <definedName name="ad0ad64c218a7436eb121b8704bd84201" localSheetId="11" hidden="1">'[7]Cover Sheet'!#REF!</definedName>
    <definedName name="ad0ad64c218a7436eb121b8704bd84201" hidden="1">'Cover Sheet'!#REF!</definedName>
    <definedName name="ad0edef8d9eb7409690824b1f3ad67e33" localSheetId="0" hidden="1">#REF!</definedName>
    <definedName name="ad0edef8d9eb7409690824b1f3ad67e33" localSheetId="11" hidden="1">#REF!</definedName>
    <definedName name="ad0edef8d9eb7409690824b1f3ad67e33" localSheetId="5" hidden="1">#REF!</definedName>
    <definedName name="ad0edef8d9eb7409690824b1f3ad67e33" localSheetId="4" hidden="1">#REF!</definedName>
    <definedName name="ad0edef8d9eb7409690824b1f3ad67e33" hidden="1">#REF!</definedName>
    <definedName name="ad11cee940e494952b6f6ff887b46756e" localSheetId="1" hidden="1">#REF!</definedName>
    <definedName name="ad11cee940e494952b6f6ff887b46756e" localSheetId="0" hidden="1">#REF!</definedName>
    <definedName name="ad11cee940e494952b6f6ff887b46756e" localSheetId="11" hidden="1">#REF!</definedName>
    <definedName name="ad11cee940e494952b6f6ff887b46756e" localSheetId="5" hidden="1">#REF!</definedName>
    <definedName name="ad11cee940e494952b6f6ff887b46756e" localSheetId="4" hidden="1">#REF!</definedName>
    <definedName name="ad11cee940e494952b6f6ff887b46756e" hidden="1">#REF!</definedName>
    <definedName name="ad1f9f38daccd4e9a8317d2100462acdb" localSheetId="1" hidden="1">#REF!</definedName>
    <definedName name="ad1f9f38daccd4e9a8317d2100462acdb" localSheetId="11" hidden="1">#REF!</definedName>
    <definedName name="ad1f9f38daccd4e9a8317d2100462acdb" localSheetId="5" hidden="1">#REF!</definedName>
    <definedName name="ad1f9f38daccd4e9a8317d2100462acdb" localSheetId="4" hidden="1">#REF!</definedName>
    <definedName name="ad1f9f38daccd4e9a8317d2100462acdb" hidden="1">#REF!</definedName>
    <definedName name="ad2ecec714e8548cdb592f74e25077d81" localSheetId="11" hidden="1">#REF!</definedName>
    <definedName name="ad2ecec714e8548cdb592f74e25077d81" localSheetId="5" hidden="1">#REF!</definedName>
    <definedName name="ad2ecec714e8548cdb592f74e25077d81" localSheetId="4" hidden="1">#REF!</definedName>
    <definedName name="ad2ecec714e8548cdb592f74e25077d81" hidden="1">#REF!</definedName>
    <definedName name="ad322d3aa3f5c4e39afca9b96397c08f9" localSheetId="1" hidden="1">#REF!</definedName>
    <definedName name="ad322d3aa3f5c4e39afca9b96397c08f9" localSheetId="11" hidden="1">#REF!</definedName>
    <definedName name="ad322d3aa3f5c4e39afca9b96397c08f9" localSheetId="5" hidden="1">#REF!</definedName>
    <definedName name="ad322d3aa3f5c4e39afca9b96397c08f9" localSheetId="4" hidden="1">#REF!</definedName>
    <definedName name="ad322d3aa3f5c4e39afca9b96397c08f9" hidden="1">#REF!</definedName>
    <definedName name="ad322ee0386b64e2c94a5dc6ddc0bfb86" localSheetId="1" hidden="1">#REF!</definedName>
    <definedName name="ad322ee0386b64e2c94a5dc6ddc0bfb86" localSheetId="11" hidden="1">#REF!</definedName>
    <definedName name="ad322ee0386b64e2c94a5dc6ddc0bfb86" localSheetId="5" hidden="1">#REF!</definedName>
    <definedName name="ad322ee0386b64e2c94a5dc6ddc0bfb86" localSheetId="4" hidden="1">#REF!</definedName>
    <definedName name="ad322ee0386b64e2c94a5dc6ddc0bfb86" hidden="1">#REF!</definedName>
    <definedName name="ad3a69e815870477ea41c707a2515491f" localSheetId="1" hidden="1">'[1]Schedule 1'!#REF!</definedName>
    <definedName name="ad3a69e815870477ea41c707a2515491f" localSheetId="0" hidden="1">'[2]Schedule 1'!#REF!</definedName>
    <definedName name="ad3a69e815870477ea41c707a2515491f" localSheetId="11" hidden="1">'[3]Schedule 1'!#REF!</definedName>
    <definedName name="ad3a69e815870477ea41c707a2515491f" localSheetId="5" hidden="1">'[2]Schedule 1'!#REF!</definedName>
    <definedName name="ad3a69e815870477ea41c707a2515491f" localSheetId="4" hidden="1">'[2]Schedule 1'!#REF!</definedName>
    <definedName name="ad3a69e815870477ea41c707a2515491f" hidden="1">'[2]Schedule 1'!#REF!</definedName>
    <definedName name="ad3bb72231d0643179f3a0416703db33f" localSheetId="0" hidden="1">#REF!</definedName>
    <definedName name="ad3bb72231d0643179f3a0416703db33f" localSheetId="11" hidden="1">#REF!</definedName>
    <definedName name="ad3bb72231d0643179f3a0416703db33f" localSheetId="5" hidden="1">#REF!</definedName>
    <definedName name="ad3bb72231d0643179f3a0416703db33f" localSheetId="4" hidden="1">#REF!</definedName>
    <definedName name="ad3bb72231d0643179f3a0416703db33f" hidden="1">#REF!</definedName>
    <definedName name="ad418b9a6fe0f49deb6e61b52f8f08b60" localSheetId="0" hidden="1">#REF!</definedName>
    <definedName name="ad418b9a6fe0f49deb6e61b52f8f08b60" localSheetId="11" hidden="1">#REF!</definedName>
    <definedName name="ad418b9a6fe0f49deb6e61b52f8f08b60" localSheetId="5" hidden="1">#REF!</definedName>
    <definedName name="ad418b9a6fe0f49deb6e61b52f8f08b60" localSheetId="4" hidden="1">#REF!</definedName>
    <definedName name="ad418b9a6fe0f49deb6e61b52f8f08b60" hidden="1">#REF!</definedName>
    <definedName name="ad4a7876b9f8f4f3c9dd36434c51a91f9" localSheetId="1" hidden="1">#REF!</definedName>
    <definedName name="ad4a7876b9f8f4f3c9dd36434c51a91f9" localSheetId="0" hidden="1">#REF!</definedName>
    <definedName name="ad4a7876b9f8f4f3c9dd36434c51a91f9" localSheetId="11" hidden="1">#REF!</definedName>
    <definedName name="ad4a7876b9f8f4f3c9dd36434c51a91f9" localSheetId="5" hidden="1">#REF!</definedName>
    <definedName name="ad4a7876b9f8f4f3c9dd36434c51a91f9" localSheetId="4" hidden="1">#REF!</definedName>
    <definedName name="ad4a7876b9f8f4f3c9dd36434c51a91f9" hidden="1">#REF!</definedName>
    <definedName name="ad53a11aca129495e850b1257ca70d346" localSheetId="0" hidden="1">#REF!</definedName>
    <definedName name="ad53a11aca129495e850b1257ca70d346" localSheetId="11" hidden="1">#REF!</definedName>
    <definedName name="ad53a11aca129495e850b1257ca70d346" localSheetId="5" hidden="1">#REF!</definedName>
    <definedName name="ad53a11aca129495e850b1257ca70d346" localSheetId="4" hidden="1">#REF!</definedName>
    <definedName name="ad53a11aca129495e850b1257ca70d346" hidden="1">#REF!</definedName>
    <definedName name="ad5e588f3f0bb43d199255d638e6ad4b2" localSheetId="0" hidden="1">'[1]Schedule 6'!#REF!</definedName>
    <definedName name="ad5e588f3f0bb43d199255d638e6ad4b2" localSheetId="11" hidden="1">'[4]Schedule 6'!#REF!</definedName>
    <definedName name="ad5e588f3f0bb43d199255d638e6ad4b2" localSheetId="5" hidden="1">'[1]Schedule 6'!#REF!</definedName>
    <definedName name="ad5e588f3f0bb43d199255d638e6ad4b2" localSheetId="4" hidden="1">'[1]Schedule 6'!#REF!</definedName>
    <definedName name="ad5e588f3f0bb43d199255d638e6ad4b2" hidden="1">'[1]Schedule 6'!#REF!</definedName>
    <definedName name="ad6a9bed421e24ab5ae1a5aa673dacfe5" localSheetId="1" hidden="1">#REF!</definedName>
    <definedName name="ad6a9bed421e24ab5ae1a5aa673dacfe5" localSheetId="0" hidden="1">#REF!</definedName>
    <definedName name="ad6a9bed421e24ab5ae1a5aa673dacfe5" localSheetId="11" hidden="1">#REF!</definedName>
    <definedName name="ad6a9bed421e24ab5ae1a5aa673dacfe5" localSheetId="5" hidden="1">#REF!</definedName>
    <definedName name="ad6a9bed421e24ab5ae1a5aa673dacfe5" localSheetId="4" hidden="1">#REF!</definedName>
    <definedName name="ad6a9bed421e24ab5ae1a5aa673dacfe5" hidden="1">#REF!</definedName>
    <definedName name="ad70817d47d784bbbbbd8173b04270c05" localSheetId="1" hidden="1">#REF!</definedName>
    <definedName name="ad70817d47d784bbbbbd8173b04270c05" localSheetId="11" hidden="1">#REF!</definedName>
    <definedName name="ad70817d47d784bbbbbd8173b04270c05" localSheetId="5" hidden="1">#REF!</definedName>
    <definedName name="ad70817d47d784bbbbbd8173b04270c05" localSheetId="4" hidden="1">#REF!</definedName>
    <definedName name="ad70817d47d784bbbbbd8173b04270c05" hidden="1">#REF!</definedName>
    <definedName name="ad72bbc3b69ee40e3bba3c33c621a7dc9" localSheetId="1" hidden="1">#REF!</definedName>
    <definedName name="ad72bbc3b69ee40e3bba3c33c621a7dc9" localSheetId="11" hidden="1">#REF!</definedName>
    <definedName name="ad72bbc3b69ee40e3bba3c33c621a7dc9" localSheetId="5" hidden="1">#REF!</definedName>
    <definedName name="ad72bbc3b69ee40e3bba3c33c621a7dc9" localSheetId="4" hidden="1">#REF!</definedName>
    <definedName name="ad72bbc3b69ee40e3bba3c33c621a7dc9" hidden="1">#REF!</definedName>
    <definedName name="ad780706386de4f9b850766cc7af5caa8" localSheetId="1" hidden="1">#REF!</definedName>
    <definedName name="ad780706386de4f9b850766cc7af5caa8" localSheetId="11" hidden="1">#REF!</definedName>
    <definedName name="ad780706386de4f9b850766cc7af5caa8" localSheetId="5" hidden="1">#REF!</definedName>
    <definedName name="ad780706386de4f9b850766cc7af5caa8" localSheetId="4" hidden="1">#REF!</definedName>
    <definedName name="ad780706386de4f9b850766cc7af5caa8" hidden="1">#REF!</definedName>
    <definedName name="ad7c7a59c1c37481d96763077baa1589e" localSheetId="11" hidden="1">#REF!</definedName>
    <definedName name="ad7c7a59c1c37481d96763077baa1589e" localSheetId="5" hidden="1">#REF!</definedName>
    <definedName name="ad7c7a59c1c37481d96763077baa1589e" localSheetId="4" hidden="1">#REF!</definedName>
    <definedName name="ad7c7a59c1c37481d96763077baa1589e" hidden="1">#REF!</definedName>
    <definedName name="ad7fb41a253554615b5af2295b9bcadae" localSheetId="11" hidden="1">#REF!</definedName>
    <definedName name="ad7fb41a253554615b5af2295b9bcadae" localSheetId="5" hidden="1">#REF!</definedName>
    <definedName name="ad7fb41a253554615b5af2295b9bcadae" localSheetId="4" hidden="1">#REF!</definedName>
    <definedName name="ad7fb41a253554615b5af2295b9bcadae" hidden="1">#REF!</definedName>
    <definedName name="ad857dc949a7543a7ac07dd48357cdefe" localSheetId="0" hidden="1">'[1]Schedule 6A'!#REF!</definedName>
    <definedName name="ad857dc949a7543a7ac07dd48357cdefe" localSheetId="11" hidden="1">'[4]Schedule 6A'!#REF!</definedName>
    <definedName name="ad857dc949a7543a7ac07dd48357cdefe" localSheetId="5" hidden="1">'[1]Schedule 6A'!#REF!</definedName>
    <definedName name="ad857dc949a7543a7ac07dd48357cdefe" localSheetId="4" hidden="1">'[1]Schedule 6A'!#REF!</definedName>
    <definedName name="ad857dc949a7543a7ac07dd48357cdefe" hidden="1">'[1]Schedule 6A'!#REF!</definedName>
    <definedName name="ad8bb92c293ff4c81b56f7eb7131bf765" localSheetId="1" hidden="1">#REF!</definedName>
    <definedName name="ad8bb92c293ff4c81b56f7eb7131bf765" localSheetId="0" hidden="1">#REF!</definedName>
    <definedName name="ad8bb92c293ff4c81b56f7eb7131bf765" localSheetId="11" hidden="1">#REF!</definedName>
    <definedName name="ad8bb92c293ff4c81b56f7eb7131bf765" localSheetId="5" hidden="1">#REF!</definedName>
    <definedName name="ad8bb92c293ff4c81b56f7eb7131bf765" localSheetId="4" hidden="1">#REF!</definedName>
    <definedName name="ad8bb92c293ff4c81b56f7eb7131bf765" hidden="1">#REF!</definedName>
    <definedName name="ad9408ec32ee345eb96431e42fe6c7c8a" localSheetId="1" hidden="1">'[1]Schedule 1'!#REF!</definedName>
    <definedName name="ad9408ec32ee345eb96431e42fe6c7c8a" localSheetId="0" hidden="1">'[2]Schedule 1'!#REF!</definedName>
    <definedName name="ad9408ec32ee345eb96431e42fe6c7c8a" localSheetId="11" hidden="1">'[3]Schedule 1'!#REF!</definedName>
    <definedName name="ad9408ec32ee345eb96431e42fe6c7c8a" localSheetId="5" hidden="1">'[2]Schedule 1'!#REF!</definedName>
    <definedName name="ad9408ec32ee345eb96431e42fe6c7c8a" localSheetId="4" hidden="1">'[2]Schedule 1'!#REF!</definedName>
    <definedName name="ad9408ec32ee345eb96431e42fe6c7c8a" hidden="1">'[2]Schedule 1'!#REF!</definedName>
    <definedName name="ad973ee6ae754448fb5618d9d56ba4ea6" localSheetId="1" hidden="1">'[1]Schedule 1'!#REF!</definedName>
    <definedName name="ad973ee6ae754448fb5618d9d56ba4ea6" localSheetId="0" hidden="1">'[2]Schedule 1'!#REF!</definedName>
    <definedName name="ad973ee6ae754448fb5618d9d56ba4ea6" localSheetId="11" hidden="1">'[3]Schedule 1'!#REF!</definedName>
    <definedName name="ad973ee6ae754448fb5618d9d56ba4ea6" localSheetId="5" hidden="1">'[2]Schedule 1'!#REF!</definedName>
    <definedName name="ad973ee6ae754448fb5618d9d56ba4ea6" localSheetId="4" hidden="1">'[2]Schedule 1'!#REF!</definedName>
    <definedName name="ad973ee6ae754448fb5618d9d56ba4ea6" hidden="1">'[2]Schedule 1'!#REF!</definedName>
    <definedName name="ad977376d7eab4f1ab1d7ac91a7b2f5da" localSheetId="1" hidden="1">#REF!</definedName>
    <definedName name="ad977376d7eab4f1ab1d7ac91a7b2f5da" localSheetId="0" hidden="1">#REF!</definedName>
    <definedName name="ad977376d7eab4f1ab1d7ac91a7b2f5da" localSheetId="11" hidden="1">#REF!</definedName>
    <definedName name="ad977376d7eab4f1ab1d7ac91a7b2f5da" localSheetId="5" hidden="1">#REF!</definedName>
    <definedName name="ad977376d7eab4f1ab1d7ac91a7b2f5da" localSheetId="4" hidden="1">#REF!</definedName>
    <definedName name="ad977376d7eab4f1ab1d7ac91a7b2f5da" hidden="1">#REF!</definedName>
    <definedName name="ada25bedf8286437081aa3116bb20ed3c" localSheetId="1" hidden="1">#REF!</definedName>
    <definedName name="ada25bedf8286437081aa3116bb20ed3c" localSheetId="0" hidden="1">#REF!</definedName>
    <definedName name="ada25bedf8286437081aa3116bb20ed3c" localSheetId="11" hidden="1">#REF!</definedName>
    <definedName name="ada25bedf8286437081aa3116bb20ed3c" localSheetId="5" hidden="1">#REF!</definedName>
    <definedName name="ada25bedf8286437081aa3116bb20ed3c" localSheetId="4" hidden="1">#REF!</definedName>
    <definedName name="ada25bedf8286437081aa3116bb20ed3c" hidden="1">#REF!</definedName>
    <definedName name="ada37f5a929264de4ad2a87cb9c3962b9" localSheetId="1" hidden="1">#REF!</definedName>
    <definedName name="ada37f5a929264de4ad2a87cb9c3962b9" localSheetId="11" hidden="1">#REF!</definedName>
    <definedName name="ada37f5a929264de4ad2a87cb9c3962b9" localSheetId="5" hidden="1">#REF!</definedName>
    <definedName name="ada37f5a929264de4ad2a87cb9c3962b9" localSheetId="4" hidden="1">#REF!</definedName>
    <definedName name="ada37f5a929264de4ad2a87cb9c3962b9" hidden="1">#REF!</definedName>
    <definedName name="adaae49443e054e1ba40f92325cd8637a" localSheetId="5" hidden="1">#REF!</definedName>
    <definedName name="adaae49443e054e1ba40f92325cd8637a" localSheetId="4" hidden="1">#REF!</definedName>
    <definedName name="adaae49443e054e1ba40f92325cd8637a" hidden="1">#REF!</definedName>
    <definedName name="adb59c90786a648c189ea54956180dc66" localSheetId="1" hidden="1">#REF!</definedName>
    <definedName name="adb59c90786a648c189ea54956180dc66" localSheetId="11" hidden="1">#REF!</definedName>
    <definedName name="adb59c90786a648c189ea54956180dc66" localSheetId="5" hidden="1">#REF!</definedName>
    <definedName name="adb59c90786a648c189ea54956180dc66" localSheetId="4" hidden="1">#REF!</definedName>
    <definedName name="adb59c90786a648c189ea54956180dc66" hidden="1">#REF!</definedName>
    <definedName name="adc2f0643b66540caaea8dc4c29892bcc" localSheetId="11" hidden="1">#REF!</definedName>
    <definedName name="adc2f0643b66540caaea8dc4c29892bcc" localSheetId="5" hidden="1">#REF!</definedName>
    <definedName name="adc2f0643b66540caaea8dc4c29892bcc" localSheetId="4" hidden="1">#REF!</definedName>
    <definedName name="adc2f0643b66540caaea8dc4c29892bcc" hidden="1">#REF!</definedName>
    <definedName name="add37e448f5e1444aa88050ef6f00b52a" localSheetId="1" hidden="1">#REF!</definedName>
    <definedName name="add37e448f5e1444aa88050ef6f00b52a" localSheetId="11" hidden="1">#REF!</definedName>
    <definedName name="add37e448f5e1444aa88050ef6f00b52a" localSheetId="5" hidden="1">#REF!</definedName>
    <definedName name="add37e448f5e1444aa88050ef6f00b52a" localSheetId="4" hidden="1">#REF!</definedName>
    <definedName name="add37e448f5e1444aa88050ef6f00b52a" hidden="1">#REF!</definedName>
    <definedName name="add4ee76c5c7b4d1384404fb4085b0a50" localSheetId="11" hidden="1">#REF!</definedName>
    <definedName name="add4ee76c5c7b4d1384404fb4085b0a50" localSheetId="5" hidden="1">#REF!</definedName>
    <definedName name="add4ee76c5c7b4d1384404fb4085b0a50" localSheetId="4" hidden="1">#REF!</definedName>
    <definedName name="add4ee76c5c7b4d1384404fb4085b0a50" hidden="1">#REF!</definedName>
    <definedName name="add8d07c7419b4359ab60fc57bf266949" localSheetId="11" hidden="1">#REF!</definedName>
    <definedName name="add8d07c7419b4359ab60fc57bf266949" localSheetId="5" hidden="1">#REF!</definedName>
    <definedName name="add8d07c7419b4359ab60fc57bf266949" localSheetId="4" hidden="1">#REF!</definedName>
    <definedName name="add8d07c7419b4359ab60fc57bf266949" hidden="1">#REF!</definedName>
    <definedName name="ade0b51d8b1a94201b56c9611d00f8e2e" localSheetId="11" hidden="1">#REF!</definedName>
    <definedName name="ade0b51d8b1a94201b56c9611d00f8e2e" localSheetId="5" hidden="1">#REF!</definedName>
    <definedName name="ade0b51d8b1a94201b56c9611d00f8e2e" localSheetId="4" hidden="1">#REF!</definedName>
    <definedName name="ade0b51d8b1a94201b56c9611d00f8e2e" hidden="1">#REF!</definedName>
    <definedName name="ade615d46a38840e5b722c528cbd13e6c" localSheetId="1" hidden="1">#REF!</definedName>
    <definedName name="ade615d46a38840e5b722c528cbd13e6c" localSheetId="11" hidden="1">#REF!</definedName>
    <definedName name="ade615d46a38840e5b722c528cbd13e6c" localSheetId="5" hidden="1">#REF!</definedName>
    <definedName name="ade615d46a38840e5b722c528cbd13e6c" localSheetId="4" hidden="1">#REF!</definedName>
    <definedName name="ade615d46a38840e5b722c528cbd13e6c" hidden="1">#REF!</definedName>
    <definedName name="adf722504362c4820b9566ada74ea6d6e" localSheetId="1" hidden="1">'[1]Schedule 1'!#REF!</definedName>
    <definedName name="adf722504362c4820b9566ada74ea6d6e" localSheetId="0" hidden="1">'[2]Schedule 1'!#REF!</definedName>
    <definedName name="adf722504362c4820b9566ada74ea6d6e" localSheetId="11" hidden="1">'[3]Schedule 1'!#REF!</definedName>
    <definedName name="adf722504362c4820b9566ada74ea6d6e" localSheetId="5" hidden="1">'[2]Schedule 1'!#REF!</definedName>
    <definedName name="adf722504362c4820b9566ada74ea6d6e" localSheetId="4" hidden="1">'[2]Schedule 1'!#REF!</definedName>
    <definedName name="adf722504362c4820b9566ada74ea6d6e" hidden="1">'[2]Schedule 1'!#REF!</definedName>
    <definedName name="adf8864f4fa784c36b0439dd08e976bcd" localSheetId="0" hidden="1">#REF!</definedName>
    <definedName name="adf8864f4fa784c36b0439dd08e976bcd" localSheetId="11" hidden="1">#REF!</definedName>
    <definedName name="adf8864f4fa784c36b0439dd08e976bcd" localSheetId="5" hidden="1">#REF!</definedName>
    <definedName name="adf8864f4fa784c36b0439dd08e976bcd" localSheetId="4" hidden="1">#REF!</definedName>
    <definedName name="adf8864f4fa784c36b0439dd08e976bcd" hidden="1">#REF!</definedName>
    <definedName name="adf99ce926f4c498da2a889892733cd4b" localSheetId="1" hidden="1">#REF!</definedName>
    <definedName name="adf99ce926f4c498da2a889892733cd4b" localSheetId="11" hidden="1">#REF!</definedName>
    <definedName name="adf99ce926f4c498da2a889892733cd4b" localSheetId="5" hidden="1">#REF!</definedName>
    <definedName name="adf99ce926f4c498da2a889892733cd4b" localSheetId="4" hidden="1">#REF!</definedName>
    <definedName name="adf99ce926f4c498da2a889892733cd4b" hidden="1">#REF!</definedName>
    <definedName name="adfd689c287914c109b0324d0219c434d" localSheetId="1" hidden="1">#REF!</definedName>
    <definedName name="adfd689c287914c109b0324d0219c434d" localSheetId="11" hidden="1">#REF!</definedName>
    <definedName name="adfd689c287914c109b0324d0219c434d" localSheetId="5" hidden="1">#REF!</definedName>
    <definedName name="adfd689c287914c109b0324d0219c434d" localSheetId="4" hidden="1">#REF!</definedName>
    <definedName name="adfd689c287914c109b0324d0219c434d" hidden="1">#REF!</definedName>
    <definedName name="ae0609b5e293e4bff8ed350318192b529" localSheetId="1" hidden="1">#REF!</definedName>
    <definedName name="ae0609b5e293e4bff8ed350318192b529" localSheetId="11" hidden="1">#REF!</definedName>
    <definedName name="ae0609b5e293e4bff8ed350318192b529" localSheetId="5" hidden="1">#REF!</definedName>
    <definedName name="ae0609b5e293e4bff8ed350318192b529" localSheetId="4" hidden="1">#REF!</definedName>
    <definedName name="ae0609b5e293e4bff8ed350318192b529" hidden="1">#REF!</definedName>
    <definedName name="ae0bca030403d4e6185654c59b0ce7596" localSheetId="11" hidden="1">#REF!</definedName>
    <definedName name="ae0bca030403d4e6185654c59b0ce7596" localSheetId="5" hidden="1">#REF!</definedName>
    <definedName name="ae0bca030403d4e6185654c59b0ce7596" localSheetId="4" hidden="1">#REF!</definedName>
    <definedName name="ae0bca030403d4e6185654c59b0ce7596" hidden="1">#REF!</definedName>
    <definedName name="ae0cce3f8c7f9464a864f2d6f0561b616" localSheetId="1" hidden="1">#REF!</definedName>
    <definedName name="ae0cce3f8c7f9464a864f2d6f0561b616" localSheetId="11" hidden="1">#REF!</definedName>
    <definedName name="ae0cce3f8c7f9464a864f2d6f0561b616" localSheetId="5" hidden="1">#REF!</definedName>
    <definedName name="ae0cce3f8c7f9464a864f2d6f0561b616" localSheetId="4" hidden="1">#REF!</definedName>
    <definedName name="ae0cce3f8c7f9464a864f2d6f0561b616" hidden="1">#REF!</definedName>
    <definedName name="ae15e90fc58a843a985b8e4b585ab6410" localSheetId="11" hidden="1">#REF!</definedName>
    <definedName name="ae15e90fc58a843a985b8e4b585ab6410" localSheetId="5" hidden="1">#REF!</definedName>
    <definedName name="ae15e90fc58a843a985b8e4b585ab6410" localSheetId="4" hidden="1">#REF!</definedName>
    <definedName name="ae15e90fc58a843a985b8e4b585ab6410" hidden="1">#REF!</definedName>
    <definedName name="ae19fe096ece0489b819f7442dbcf42df" localSheetId="11" hidden="1">#REF!</definedName>
    <definedName name="ae19fe096ece0489b819f7442dbcf42df" localSheetId="5" hidden="1">#REF!</definedName>
    <definedName name="ae19fe096ece0489b819f7442dbcf42df" localSheetId="4" hidden="1">#REF!</definedName>
    <definedName name="ae19fe096ece0489b819f7442dbcf42df" hidden="1">#REF!</definedName>
    <definedName name="ae26e0df336f7409cb4317cdb1d9e0a68" localSheetId="11" hidden="1">#REF!</definedName>
    <definedName name="ae26e0df336f7409cb4317cdb1d9e0a68" localSheetId="5" hidden="1">#REF!</definedName>
    <definedName name="ae26e0df336f7409cb4317cdb1d9e0a68" localSheetId="4" hidden="1">#REF!</definedName>
    <definedName name="ae26e0df336f7409cb4317cdb1d9e0a68" hidden="1">#REF!</definedName>
    <definedName name="ae28da3cfa69a414598bade65f7c7b1af" localSheetId="1" hidden="1">#REF!</definedName>
    <definedName name="ae28da3cfa69a414598bade65f7c7b1af" localSheetId="11" hidden="1">#REF!</definedName>
    <definedName name="ae28da3cfa69a414598bade65f7c7b1af" localSheetId="5" hidden="1">#REF!</definedName>
    <definedName name="ae28da3cfa69a414598bade65f7c7b1af" localSheetId="4" hidden="1">#REF!</definedName>
    <definedName name="ae28da3cfa69a414598bade65f7c7b1af" hidden="1">#REF!</definedName>
    <definedName name="ae34535ee1a414575a06a052bdd629952" localSheetId="11" hidden="1">#REF!</definedName>
    <definedName name="ae34535ee1a414575a06a052bdd629952" localSheetId="5" hidden="1">#REF!</definedName>
    <definedName name="ae34535ee1a414575a06a052bdd629952" localSheetId="4" hidden="1">#REF!</definedName>
    <definedName name="ae34535ee1a414575a06a052bdd629952" hidden="1">#REF!</definedName>
    <definedName name="ae39c8620f4dd45b086d5c7b647aeb8e2" localSheetId="1" hidden="1">#REF!</definedName>
    <definedName name="ae39c8620f4dd45b086d5c7b647aeb8e2" localSheetId="11" hidden="1">#REF!</definedName>
    <definedName name="ae39c8620f4dd45b086d5c7b647aeb8e2" localSheetId="5" hidden="1">#REF!</definedName>
    <definedName name="ae39c8620f4dd45b086d5c7b647aeb8e2" localSheetId="4" hidden="1">#REF!</definedName>
    <definedName name="ae39c8620f4dd45b086d5c7b647aeb8e2" hidden="1">#REF!</definedName>
    <definedName name="ae3eb36f6b2284617a951508d1db4caf3" localSheetId="1" hidden="1">#REF!</definedName>
    <definedName name="ae3eb36f6b2284617a951508d1db4caf3" localSheetId="11" hidden="1">#REF!</definedName>
    <definedName name="ae3eb36f6b2284617a951508d1db4caf3" localSheetId="5" hidden="1">#REF!</definedName>
    <definedName name="ae3eb36f6b2284617a951508d1db4caf3" localSheetId="4" hidden="1">#REF!</definedName>
    <definedName name="ae3eb36f6b2284617a951508d1db4caf3" hidden="1">#REF!</definedName>
    <definedName name="ae599b7b9a3ee4b5da2e59543d1d33524" localSheetId="1" hidden="1">#REF!</definedName>
    <definedName name="ae599b7b9a3ee4b5da2e59543d1d33524" localSheetId="11" hidden="1">#REF!</definedName>
    <definedName name="ae599b7b9a3ee4b5da2e59543d1d33524" localSheetId="5" hidden="1">#REF!</definedName>
    <definedName name="ae599b7b9a3ee4b5da2e59543d1d33524" localSheetId="4" hidden="1">#REF!</definedName>
    <definedName name="ae599b7b9a3ee4b5da2e59543d1d33524" hidden="1">#REF!</definedName>
    <definedName name="ae5be5bd27372415b817984d1ddbf1cc0" localSheetId="11" hidden="1">#REF!</definedName>
    <definedName name="ae5be5bd27372415b817984d1ddbf1cc0" localSheetId="5" hidden="1">#REF!</definedName>
    <definedName name="ae5be5bd27372415b817984d1ddbf1cc0" localSheetId="4" hidden="1">#REF!</definedName>
    <definedName name="ae5be5bd27372415b817984d1ddbf1cc0" hidden="1">#REF!</definedName>
    <definedName name="ae5cdb3c226a14df386195d017e200016" localSheetId="11" hidden="1">#REF!</definedName>
    <definedName name="ae5cdb3c226a14df386195d017e200016" localSheetId="5" hidden="1">#REF!</definedName>
    <definedName name="ae5cdb3c226a14df386195d017e200016" localSheetId="4" hidden="1">#REF!</definedName>
    <definedName name="ae5cdb3c226a14df386195d017e200016" hidden="1">#REF!</definedName>
    <definedName name="ae6048d50676d41739c42e39b123877f4" localSheetId="1" hidden="1">#REF!</definedName>
    <definedName name="ae6048d50676d41739c42e39b123877f4" localSheetId="11" hidden="1">#REF!</definedName>
    <definedName name="ae6048d50676d41739c42e39b123877f4" localSheetId="5" hidden="1">#REF!</definedName>
    <definedName name="ae6048d50676d41739c42e39b123877f4" localSheetId="4" hidden="1">#REF!</definedName>
    <definedName name="ae6048d50676d41739c42e39b123877f4" hidden="1">#REF!</definedName>
    <definedName name="ae6c3f4b79df34e6cbd66df5919529440" localSheetId="11" hidden="1">#REF!</definedName>
    <definedName name="ae6c3f4b79df34e6cbd66df5919529440" localSheetId="5" hidden="1">#REF!</definedName>
    <definedName name="ae6c3f4b79df34e6cbd66df5919529440" localSheetId="4" hidden="1">#REF!</definedName>
    <definedName name="ae6c3f4b79df34e6cbd66df5919529440" hidden="1">#REF!</definedName>
    <definedName name="ae73c8fa6011e4d6e8a3b802a45bd2a5f" localSheetId="11" hidden="1">#REF!</definedName>
    <definedName name="ae73c8fa6011e4d6e8a3b802a45bd2a5f" localSheetId="5" hidden="1">#REF!</definedName>
    <definedName name="ae73c8fa6011e4d6e8a3b802a45bd2a5f" localSheetId="4" hidden="1">#REF!</definedName>
    <definedName name="ae73c8fa6011e4d6e8a3b802a45bd2a5f" hidden="1">#REF!</definedName>
    <definedName name="ae74598694c9d4943a5f85b88b6a74862" localSheetId="1" hidden="1">#REF!</definedName>
    <definedName name="ae74598694c9d4943a5f85b88b6a74862" localSheetId="11" hidden="1">#REF!</definedName>
    <definedName name="ae74598694c9d4943a5f85b88b6a74862" localSheetId="5" hidden="1">#REF!</definedName>
    <definedName name="ae74598694c9d4943a5f85b88b6a74862" localSheetId="4" hidden="1">#REF!</definedName>
    <definedName name="ae74598694c9d4943a5f85b88b6a74862" hidden="1">#REF!</definedName>
    <definedName name="ae78bde6928d4471db4a1de1ea54ebd34" localSheetId="11" hidden="1">#REF!</definedName>
    <definedName name="ae78bde6928d4471db4a1de1ea54ebd34" localSheetId="5" hidden="1">#REF!</definedName>
    <definedName name="ae78bde6928d4471db4a1de1ea54ebd34" localSheetId="4" hidden="1">#REF!</definedName>
    <definedName name="ae78bde6928d4471db4a1de1ea54ebd34" hidden="1">#REF!</definedName>
    <definedName name="ae79d46b0af9646a9b0f86d79f3159592" localSheetId="1" hidden="1">#REF!</definedName>
    <definedName name="ae79d46b0af9646a9b0f86d79f3159592" localSheetId="11" hidden="1">#REF!</definedName>
    <definedName name="ae79d46b0af9646a9b0f86d79f3159592" localSheetId="5" hidden="1">#REF!</definedName>
    <definedName name="ae79d46b0af9646a9b0f86d79f3159592" localSheetId="4" hidden="1">#REF!</definedName>
    <definedName name="ae79d46b0af9646a9b0f86d79f3159592" hidden="1">#REF!</definedName>
    <definedName name="ae7b65983c68449a4b3047db88a34b3d8" localSheetId="1" hidden="1">#REF!</definedName>
    <definedName name="ae7b65983c68449a4b3047db88a34b3d8" localSheetId="11" hidden="1">#REF!</definedName>
    <definedName name="ae7b65983c68449a4b3047db88a34b3d8" localSheetId="5" hidden="1">#REF!</definedName>
    <definedName name="ae7b65983c68449a4b3047db88a34b3d8" localSheetId="4" hidden="1">#REF!</definedName>
    <definedName name="ae7b65983c68449a4b3047db88a34b3d8" hidden="1">#REF!</definedName>
    <definedName name="ae825c5a7a5d140ab8eb86050af43d4d8" localSheetId="1" hidden="1">#REF!</definedName>
    <definedName name="ae825c5a7a5d140ab8eb86050af43d4d8" localSheetId="11" hidden="1">#REF!</definedName>
    <definedName name="ae825c5a7a5d140ab8eb86050af43d4d8" localSheetId="5" hidden="1">#REF!</definedName>
    <definedName name="ae825c5a7a5d140ab8eb86050af43d4d8" localSheetId="4" hidden="1">#REF!</definedName>
    <definedName name="ae825c5a7a5d140ab8eb86050af43d4d8" hidden="1">#REF!</definedName>
    <definedName name="ae82706c9adb4404888dbb8090732781c" localSheetId="1" hidden="1">#REF!</definedName>
    <definedName name="ae82706c9adb4404888dbb8090732781c" localSheetId="11" hidden="1">#REF!</definedName>
    <definedName name="ae82706c9adb4404888dbb8090732781c" localSheetId="5" hidden="1">#REF!</definedName>
    <definedName name="ae82706c9adb4404888dbb8090732781c" localSheetId="4" hidden="1">#REF!</definedName>
    <definedName name="ae82706c9adb4404888dbb8090732781c" hidden="1">#REF!</definedName>
    <definedName name="ae8fc2c7151334bf9b07105699fab4380" localSheetId="1" hidden="1">#REF!</definedName>
    <definedName name="ae8fc2c7151334bf9b07105699fab4380" localSheetId="11" hidden="1">#REF!</definedName>
    <definedName name="ae8fc2c7151334bf9b07105699fab4380" localSheetId="5" hidden="1">#REF!</definedName>
    <definedName name="ae8fc2c7151334bf9b07105699fab4380" localSheetId="4" hidden="1">#REF!</definedName>
    <definedName name="ae8fc2c7151334bf9b07105699fab4380" hidden="1">#REF!</definedName>
    <definedName name="ae956097f137e47d8b0da4915ac8e8e5e" localSheetId="1" hidden="1">#REF!</definedName>
    <definedName name="ae956097f137e47d8b0da4915ac8e8e5e" localSheetId="11" hidden="1">#REF!</definedName>
    <definedName name="ae956097f137e47d8b0da4915ac8e8e5e" localSheetId="5" hidden="1">#REF!</definedName>
    <definedName name="ae956097f137e47d8b0da4915ac8e8e5e" localSheetId="4" hidden="1">#REF!</definedName>
    <definedName name="ae956097f137e47d8b0da4915ac8e8e5e" hidden="1">#REF!</definedName>
    <definedName name="aea08eb077b0949fdbb62f063e4ca75e2" localSheetId="11" hidden="1">#REF!</definedName>
    <definedName name="aea08eb077b0949fdbb62f063e4ca75e2" localSheetId="5" hidden="1">#REF!</definedName>
    <definedName name="aea08eb077b0949fdbb62f063e4ca75e2" localSheetId="4" hidden="1">#REF!</definedName>
    <definedName name="aea08eb077b0949fdbb62f063e4ca75e2" hidden="1">#REF!</definedName>
    <definedName name="aeaa49632aeeb4a929d3569ceb8de4a92" localSheetId="1" hidden="1">'[1]Schedule 1'!#REF!</definedName>
    <definedName name="aeaa49632aeeb4a929d3569ceb8de4a92" localSheetId="0" hidden="1">'[2]Schedule 1'!#REF!</definedName>
    <definedName name="aeaa49632aeeb4a929d3569ceb8de4a92" localSheetId="11" hidden="1">'[3]Schedule 1'!#REF!</definedName>
    <definedName name="aeaa49632aeeb4a929d3569ceb8de4a92" localSheetId="5" hidden="1">'[2]Schedule 1'!#REF!</definedName>
    <definedName name="aeaa49632aeeb4a929d3569ceb8de4a92" localSheetId="4" hidden="1">'[2]Schedule 1'!#REF!</definedName>
    <definedName name="aeaa49632aeeb4a929d3569ceb8de4a92" hidden="1">'[2]Schedule 1'!#REF!</definedName>
    <definedName name="aeaad98d41fc540d69e7002cffbc573d0" localSheetId="0" hidden="1">#REF!</definedName>
    <definedName name="aeaad98d41fc540d69e7002cffbc573d0" localSheetId="11" hidden="1">#REF!</definedName>
    <definedName name="aeaad98d41fc540d69e7002cffbc573d0" localSheetId="5" hidden="1">#REF!</definedName>
    <definedName name="aeaad98d41fc540d69e7002cffbc573d0" localSheetId="4" hidden="1">#REF!</definedName>
    <definedName name="aeaad98d41fc540d69e7002cffbc573d0" hidden="1">#REF!</definedName>
    <definedName name="aeae53df474164dcdbc458bc5f34f1cc8" localSheetId="1" hidden="1">#REF!</definedName>
    <definedName name="aeae53df474164dcdbc458bc5f34f1cc8" localSheetId="0" hidden="1">#REF!</definedName>
    <definedName name="aeae53df474164dcdbc458bc5f34f1cc8" localSheetId="11" hidden="1">#REF!</definedName>
    <definedName name="aeae53df474164dcdbc458bc5f34f1cc8" localSheetId="5" hidden="1">#REF!</definedName>
    <definedName name="aeae53df474164dcdbc458bc5f34f1cc8" localSheetId="4" hidden="1">#REF!</definedName>
    <definedName name="aeae53df474164dcdbc458bc5f34f1cc8" hidden="1">#REF!</definedName>
    <definedName name="aeb0afd435c544ae5a6e037fbff775985" localSheetId="0" hidden="1">#REF!</definedName>
    <definedName name="aeb0afd435c544ae5a6e037fbff775985" localSheetId="11" hidden="1">#REF!</definedName>
    <definedName name="aeb0afd435c544ae5a6e037fbff775985" localSheetId="5" hidden="1">#REF!</definedName>
    <definedName name="aeb0afd435c544ae5a6e037fbff775985" localSheetId="4" hidden="1">#REF!</definedName>
    <definedName name="aeb0afd435c544ae5a6e037fbff775985" hidden="1">#REF!</definedName>
    <definedName name="aeb177dc9a8bf4e68bf51eb6159f1218c" localSheetId="0" hidden="1">#REF!</definedName>
    <definedName name="aeb177dc9a8bf4e68bf51eb6159f1218c" localSheetId="11" hidden="1">#REF!</definedName>
    <definedName name="aeb177dc9a8bf4e68bf51eb6159f1218c" localSheetId="5" hidden="1">#REF!</definedName>
    <definedName name="aeb177dc9a8bf4e68bf51eb6159f1218c" localSheetId="4" hidden="1">#REF!</definedName>
    <definedName name="aeb177dc9a8bf4e68bf51eb6159f1218c" hidden="1">#REF!</definedName>
    <definedName name="aec2c7729fd6b4b0d989971d26bdc46d4" localSheetId="1" hidden="1">#REF!</definedName>
    <definedName name="aec2c7729fd6b4b0d989971d26bdc46d4" localSheetId="11" hidden="1">#REF!</definedName>
    <definedName name="aec2c7729fd6b4b0d989971d26bdc46d4" localSheetId="5" hidden="1">#REF!</definedName>
    <definedName name="aec2c7729fd6b4b0d989971d26bdc46d4" localSheetId="4" hidden="1">#REF!</definedName>
    <definedName name="aec2c7729fd6b4b0d989971d26bdc46d4" hidden="1">#REF!</definedName>
    <definedName name="aec793f998f064b91b1ced4f63a0ffdc6" localSheetId="11" hidden="1">#REF!</definedName>
    <definedName name="aec793f998f064b91b1ced4f63a0ffdc6" localSheetId="5" hidden="1">#REF!</definedName>
    <definedName name="aec793f998f064b91b1ced4f63a0ffdc6" localSheetId="4" hidden="1">#REF!</definedName>
    <definedName name="aec793f998f064b91b1ced4f63a0ffdc6" hidden="1">#REF!</definedName>
    <definedName name="aecc653443be9474d9bf075aec5804d0f" localSheetId="5" hidden="1">#REF!</definedName>
    <definedName name="aecc653443be9474d9bf075aec5804d0f" localSheetId="4" hidden="1">#REF!</definedName>
    <definedName name="aecc653443be9474d9bf075aec5804d0f" hidden="1">#REF!</definedName>
    <definedName name="aecfcc785d07542d4810646740da71285" localSheetId="1" hidden="1">'[1]Schedule 1'!#REF!</definedName>
    <definedName name="aecfcc785d07542d4810646740da71285" localSheetId="0" hidden="1">'[2]Schedule 1'!#REF!</definedName>
    <definedName name="aecfcc785d07542d4810646740da71285" localSheetId="11" hidden="1">'[3]Schedule 1'!#REF!</definedName>
    <definedName name="aecfcc785d07542d4810646740da71285" localSheetId="5" hidden="1">'[2]Schedule 1'!#REF!</definedName>
    <definedName name="aecfcc785d07542d4810646740da71285" localSheetId="4" hidden="1">'[2]Schedule 1'!#REF!</definedName>
    <definedName name="aecfcc785d07542d4810646740da71285" hidden="1">'[2]Schedule 1'!#REF!</definedName>
    <definedName name="aed43eb54dbe4429cb5d4558dbea4c511" localSheetId="1" hidden="1">#REF!</definedName>
    <definedName name="aed43eb54dbe4429cb5d4558dbea4c511" localSheetId="0" hidden="1">#REF!</definedName>
    <definedName name="aed43eb54dbe4429cb5d4558dbea4c511" localSheetId="11" hidden="1">#REF!</definedName>
    <definedName name="aed43eb54dbe4429cb5d4558dbea4c511" localSheetId="5" hidden="1">#REF!</definedName>
    <definedName name="aed43eb54dbe4429cb5d4558dbea4c511" localSheetId="4" hidden="1">#REF!</definedName>
    <definedName name="aed43eb54dbe4429cb5d4558dbea4c511" hidden="1">#REF!</definedName>
    <definedName name="aeeeb6b1e09374239b57c5a0058c80ab1" localSheetId="1" hidden="1">'[1]Schedule 1'!#REF!</definedName>
    <definedName name="aeeeb6b1e09374239b57c5a0058c80ab1" localSheetId="0" hidden="1">'[2]Schedule 1'!#REF!</definedName>
    <definedName name="aeeeb6b1e09374239b57c5a0058c80ab1" localSheetId="11" hidden="1">'[3]Schedule 1'!#REF!</definedName>
    <definedName name="aeeeb6b1e09374239b57c5a0058c80ab1" localSheetId="5" hidden="1">'[2]Schedule 1'!#REF!</definedName>
    <definedName name="aeeeb6b1e09374239b57c5a0058c80ab1" localSheetId="4" hidden="1">'[2]Schedule 1'!#REF!</definedName>
    <definedName name="aeeeb6b1e09374239b57c5a0058c80ab1" hidden="1">'[2]Schedule 1'!#REF!</definedName>
    <definedName name="aeefc05bf37524234bb65e073568711bf" localSheetId="1" hidden="1">#REF!</definedName>
    <definedName name="aeefc05bf37524234bb65e073568711bf" localSheetId="0" hidden="1">#REF!</definedName>
    <definedName name="aeefc05bf37524234bb65e073568711bf" localSheetId="11" hidden="1">#REF!</definedName>
    <definedName name="aeefc05bf37524234bb65e073568711bf" localSheetId="5" hidden="1">#REF!</definedName>
    <definedName name="aeefc05bf37524234bb65e073568711bf" localSheetId="4" hidden="1">#REF!</definedName>
    <definedName name="aeefc05bf37524234bb65e073568711bf" hidden="1">#REF!</definedName>
    <definedName name="aef308111f49c4d2fab581cc96237e818" localSheetId="1" hidden="1">#REF!</definedName>
    <definedName name="aef308111f49c4d2fab581cc96237e818" localSheetId="11" hidden="1">#REF!</definedName>
    <definedName name="aef308111f49c4d2fab581cc96237e818" localSheetId="5" hidden="1">#REF!</definedName>
    <definedName name="aef308111f49c4d2fab581cc96237e818" localSheetId="4" hidden="1">#REF!</definedName>
    <definedName name="aef308111f49c4d2fab581cc96237e818" hidden="1">#REF!</definedName>
    <definedName name="aef460ba340f44784911cb588cdf8cd71" localSheetId="5" hidden="1">#REF!</definedName>
    <definedName name="aef460ba340f44784911cb588cdf8cd71" localSheetId="4" hidden="1">#REF!</definedName>
    <definedName name="aef460ba340f44784911cb588cdf8cd71" hidden="1">#REF!</definedName>
    <definedName name="aef495ae8ed014408aaf6f2bc3a2568fe" localSheetId="11" hidden="1">#REF!</definedName>
    <definedName name="aef495ae8ed014408aaf6f2bc3a2568fe" localSheetId="5" hidden="1">#REF!</definedName>
    <definedName name="aef495ae8ed014408aaf6f2bc3a2568fe" localSheetId="4" hidden="1">#REF!</definedName>
    <definedName name="aef495ae8ed014408aaf6f2bc3a2568fe" hidden="1">#REF!</definedName>
    <definedName name="aeff2bbbc4f5249b897281f752b4c39ec" localSheetId="1" hidden="1">#REF!</definedName>
    <definedName name="aeff2bbbc4f5249b897281f752b4c39ec" localSheetId="11" hidden="1">#REF!</definedName>
    <definedName name="aeff2bbbc4f5249b897281f752b4c39ec" localSheetId="5" hidden="1">#REF!</definedName>
    <definedName name="aeff2bbbc4f5249b897281f752b4c39ec" localSheetId="4" hidden="1">#REF!</definedName>
    <definedName name="aeff2bbbc4f5249b897281f752b4c39ec" hidden="1">#REF!</definedName>
    <definedName name="af01a2d0defb7408899d2b11f3c71477a" localSheetId="11" hidden="1">#REF!</definedName>
    <definedName name="af01a2d0defb7408899d2b11f3c71477a" localSheetId="5" hidden="1">#REF!</definedName>
    <definedName name="af01a2d0defb7408899d2b11f3c71477a" localSheetId="4" hidden="1">#REF!</definedName>
    <definedName name="af01a2d0defb7408899d2b11f3c71477a" hidden="1">#REF!</definedName>
    <definedName name="af1dacec5a7e2409e9d4b97bd2c42dc49" localSheetId="11" hidden="1">#REF!</definedName>
    <definedName name="af1dacec5a7e2409e9d4b97bd2c42dc49" localSheetId="5" hidden="1">#REF!</definedName>
    <definedName name="af1dacec5a7e2409e9d4b97bd2c42dc49" localSheetId="4" hidden="1">#REF!</definedName>
    <definedName name="af1dacec5a7e2409e9d4b97bd2c42dc49" hidden="1">#REF!</definedName>
    <definedName name="af2231d28afcf4b19b52868bca8345654" localSheetId="1" hidden="1">'[1]Schedule 1'!#REF!</definedName>
    <definedName name="af2231d28afcf4b19b52868bca8345654" localSheetId="0" hidden="1">'[2]Schedule 1'!#REF!</definedName>
    <definedName name="af2231d28afcf4b19b52868bca8345654" localSheetId="11" hidden="1">'[3]Schedule 1'!#REF!</definedName>
    <definedName name="af2231d28afcf4b19b52868bca8345654" localSheetId="5" hidden="1">'[2]Schedule 1'!#REF!</definedName>
    <definedName name="af2231d28afcf4b19b52868bca8345654" localSheetId="4" hidden="1">'[2]Schedule 1'!#REF!</definedName>
    <definedName name="af2231d28afcf4b19b52868bca8345654" hidden="1">'[2]Schedule 1'!#REF!</definedName>
    <definedName name="af24be0dfe1be4aa094535ca3890efb8b" localSheetId="0" hidden="1">#REF!</definedName>
    <definedName name="af24be0dfe1be4aa094535ca3890efb8b" localSheetId="11" hidden="1">#REF!</definedName>
    <definedName name="af24be0dfe1be4aa094535ca3890efb8b" localSheetId="5" hidden="1">#REF!</definedName>
    <definedName name="af24be0dfe1be4aa094535ca3890efb8b" localSheetId="4" hidden="1">#REF!</definedName>
    <definedName name="af24be0dfe1be4aa094535ca3890efb8b" hidden="1">#REF!</definedName>
    <definedName name="af254541a2ce4430ea2094a02e310a4fd" localSheetId="1" hidden="1">#REF!</definedName>
    <definedName name="af254541a2ce4430ea2094a02e310a4fd" localSheetId="11" hidden="1">#REF!</definedName>
    <definedName name="af254541a2ce4430ea2094a02e310a4fd" localSheetId="5" hidden="1">#REF!</definedName>
    <definedName name="af254541a2ce4430ea2094a02e310a4fd" localSheetId="4" hidden="1">#REF!</definedName>
    <definedName name="af254541a2ce4430ea2094a02e310a4fd" hidden="1">#REF!</definedName>
    <definedName name="af31da5f42b9d49b8a3c19623ea6fa63c" localSheetId="11" hidden="1">#REF!</definedName>
    <definedName name="af31da5f42b9d49b8a3c19623ea6fa63c" localSheetId="5" hidden="1">#REF!</definedName>
    <definedName name="af31da5f42b9d49b8a3c19623ea6fa63c" localSheetId="4" hidden="1">#REF!</definedName>
    <definedName name="af31da5f42b9d49b8a3c19623ea6fa63c" hidden="1">#REF!</definedName>
    <definedName name="af324474610534ddbb1d3bfc94bc0fc27" localSheetId="11" hidden="1">#REF!</definedName>
    <definedName name="af324474610534ddbb1d3bfc94bc0fc27" localSheetId="5" hidden="1">#REF!</definedName>
    <definedName name="af324474610534ddbb1d3bfc94bc0fc27" localSheetId="4" hidden="1">#REF!</definedName>
    <definedName name="af324474610534ddbb1d3bfc94bc0fc27" hidden="1">#REF!</definedName>
    <definedName name="af4151aca56ce48f9b58665f7030fd2a7" localSheetId="11" hidden="1">#REF!</definedName>
    <definedName name="af4151aca56ce48f9b58665f7030fd2a7" localSheetId="5" hidden="1">#REF!</definedName>
    <definedName name="af4151aca56ce48f9b58665f7030fd2a7" localSheetId="4" hidden="1">#REF!</definedName>
    <definedName name="af4151aca56ce48f9b58665f7030fd2a7" hidden="1">#REF!</definedName>
    <definedName name="af42455f6d7aa4d07b4fffa4c83fcbe6b" localSheetId="1" hidden="1">#REF!</definedName>
    <definedName name="af42455f6d7aa4d07b4fffa4c83fcbe6b" localSheetId="11" hidden="1">#REF!</definedName>
    <definedName name="af42455f6d7aa4d07b4fffa4c83fcbe6b" localSheetId="5" hidden="1">#REF!</definedName>
    <definedName name="af42455f6d7aa4d07b4fffa4c83fcbe6b" localSheetId="4" hidden="1">#REF!</definedName>
    <definedName name="af42455f6d7aa4d07b4fffa4c83fcbe6b" hidden="1">#REF!</definedName>
    <definedName name="af4354f8205374e5f89c1f3b4178b671f" hidden="1">'[8]Reg Fee Calculation Schedule 1'!#REF!</definedName>
    <definedName name="af4d3f8ec096540f1af7574e37d8a40d5" localSheetId="0" hidden="1">#REF!</definedName>
    <definedName name="af4d3f8ec096540f1af7574e37d8a40d5" localSheetId="11" hidden="1">#REF!</definedName>
    <definedName name="af4d3f8ec096540f1af7574e37d8a40d5" localSheetId="5" hidden="1">#REF!</definedName>
    <definedName name="af4d3f8ec096540f1af7574e37d8a40d5" localSheetId="4" hidden="1">#REF!</definedName>
    <definedName name="af4d3f8ec096540f1af7574e37d8a40d5" hidden="1">#REF!</definedName>
    <definedName name="af52ca2f5138f4ecbbbb54ae8f8642296" localSheetId="11" hidden="1">#REF!</definedName>
    <definedName name="af52ca2f5138f4ecbbbb54ae8f8642296" localSheetId="5" hidden="1">#REF!</definedName>
    <definedName name="af52ca2f5138f4ecbbbb54ae8f8642296" localSheetId="4" hidden="1">#REF!</definedName>
    <definedName name="af52ca2f5138f4ecbbbb54ae8f8642296" hidden="1">#REF!</definedName>
    <definedName name="af55a1fef94eb4d4e9cd7996813514b92" hidden="1">'Cover Sheet'!$D$34</definedName>
    <definedName name="af61b728ee4b14a898ae7c1f9bb226361" localSheetId="0" hidden="1">#REF!</definedName>
    <definedName name="af61b728ee4b14a898ae7c1f9bb226361" localSheetId="11" hidden="1">#REF!</definedName>
    <definedName name="af61b728ee4b14a898ae7c1f9bb226361" localSheetId="5" hidden="1">#REF!</definedName>
    <definedName name="af61b728ee4b14a898ae7c1f9bb226361" localSheetId="4" hidden="1">#REF!</definedName>
    <definedName name="af61b728ee4b14a898ae7c1f9bb226361" hidden="1">#REF!</definedName>
    <definedName name="af65d5d7079c8465f903cfb05f0555558" localSheetId="1" hidden="1">#REF!</definedName>
    <definedName name="af65d5d7079c8465f903cfb05f0555558" localSheetId="11" hidden="1">#REF!</definedName>
    <definedName name="af65d5d7079c8465f903cfb05f0555558" localSheetId="5" hidden="1">#REF!</definedName>
    <definedName name="af65d5d7079c8465f903cfb05f0555558" localSheetId="4" hidden="1">#REF!</definedName>
    <definedName name="af65d5d7079c8465f903cfb05f0555558" hidden="1">#REF!</definedName>
    <definedName name="af65d6e259eb542f3a2cc72b99d5dc4fd" localSheetId="1" hidden="1">#REF!</definedName>
    <definedName name="af65d6e259eb542f3a2cc72b99d5dc4fd" localSheetId="11" hidden="1">#REF!</definedName>
    <definedName name="af65d6e259eb542f3a2cc72b99d5dc4fd" localSheetId="5" hidden="1">#REF!</definedName>
    <definedName name="af65d6e259eb542f3a2cc72b99d5dc4fd" localSheetId="4" hidden="1">#REF!</definedName>
    <definedName name="af65d6e259eb542f3a2cc72b99d5dc4fd" hidden="1">#REF!</definedName>
    <definedName name="af6dddbd9e36e4ba3addce2f0e240cd85" hidden="1">'Cover Sheet'!$G$34</definedName>
    <definedName name="af76f287f3ed84f6ba459ad15d11001e9" localSheetId="0" hidden="1">#REF!</definedName>
    <definedName name="af76f287f3ed84f6ba459ad15d11001e9" localSheetId="11" hidden="1">#REF!</definedName>
    <definedName name="af76f287f3ed84f6ba459ad15d11001e9" localSheetId="5" hidden="1">#REF!</definedName>
    <definedName name="af76f287f3ed84f6ba459ad15d11001e9" localSheetId="4" hidden="1">#REF!</definedName>
    <definedName name="af76f287f3ed84f6ba459ad15d11001e9" hidden="1">#REF!</definedName>
    <definedName name="af7ca74da8dfd41ccb09a02a0c744ed00" localSheetId="1" hidden="1">#REF!</definedName>
    <definedName name="af7ca74da8dfd41ccb09a02a0c744ed00" localSheetId="0" hidden="1">#REF!</definedName>
    <definedName name="af7ca74da8dfd41ccb09a02a0c744ed00" localSheetId="11" hidden="1">#REF!</definedName>
    <definedName name="af7ca74da8dfd41ccb09a02a0c744ed00" localSheetId="5" hidden="1">#REF!</definedName>
    <definedName name="af7ca74da8dfd41ccb09a02a0c744ed00" localSheetId="4" hidden="1">#REF!</definedName>
    <definedName name="af7ca74da8dfd41ccb09a02a0c744ed00" hidden="1">#REF!</definedName>
    <definedName name="af7e4733a4df34842bd9c50a48fb92224" localSheetId="11" hidden="1">#REF!</definedName>
    <definedName name="af7e4733a4df34842bd9c50a48fb92224" localSheetId="5" hidden="1">#REF!</definedName>
    <definedName name="af7e4733a4df34842bd9c50a48fb92224" localSheetId="4" hidden="1">#REF!</definedName>
    <definedName name="af7e4733a4df34842bd9c50a48fb92224" hidden="1">#REF!</definedName>
    <definedName name="af8870315ad4c4a42bf1939d32cf9024d" localSheetId="1" hidden="1">#REF!</definedName>
    <definedName name="af8870315ad4c4a42bf1939d32cf9024d" localSheetId="11" hidden="1">#REF!</definedName>
    <definedName name="af8870315ad4c4a42bf1939d32cf9024d" localSheetId="5" hidden="1">#REF!</definedName>
    <definedName name="af8870315ad4c4a42bf1939d32cf9024d" localSheetId="4" hidden="1">#REF!</definedName>
    <definedName name="af8870315ad4c4a42bf1939d32cf9024d" hidden="1">#REF!</definedName>
    <definedName name="af8dd532040114657aaae1765c420eac1" localSheetId="1" hidden="1">#REF!</definedName>
    <definedName name="af8dd532040114657aaae1765c420eac1" localSheetId="11" hidden="1">#REF!</definedName>
    <definedName name="af8dd532040114657aaae1765c420eac1" localSheetId="5" hidden="1">#REF!</definedName>
    <definedName name="af8dd532040114657aaae1765c420eac1" localSheetId="4" hidden="1">#REF!</definedName>
    <definedName name="af8dd532040114657aaae1765c420eac1" hidden="1">#REF!</definedName>
    <definedName name="af8e6e3085ffc41d09ad0bcd853ca8c82" localSheetId="1" hidden="1">#REF!</definedName>
    <definedName name="af8e6e3085ffc41d09ad0bcd853ca8c82" localSheetId="11" hidden="1">#REF!</definedName>
    <definedName name="af8e6e3085ffc41d09ad0bcd853ca8c82" localSheetId="5" hidden="1">#REF!</definedName>
    <definedName name="af8e6e3085ffc41d09ad0bcd853ca8c82" localSheetId="4" hidden="1">#REF!</definedName>
    <definedName name="af8e6e3085ffc41d09ad0bcd853ca8c82" hidden="1">#REF!</definedName>
    <definedName name="af98a842c507243889f22208362928258" localSheetId="11" hidden="1">#REF!</definedName>
    <definedName name="af98a842c507243889f22208362928258" localSheetId="5" hidden="1">#REF!</definedName>
    <definedName name="af98a842c507243889f22208362928258" localSheetId="4" hidden="1">#REF!</definedName>
    <definedName name="af98a842c507243889f22208362928258" hidden="1">#REF!</definedName>
    <definedName name="af9d59caa5f62411ab72896aad5298dd2" localSheetId="11" hidden="1">#REF!</definedName>
    <definedName name="af9d59caa5f62411ab72896aad5298dd2" localSheetId="5" hidden="1">#REF!</definedName>
    <definedName name="af9d59caa5f62411ab72896aad5298dd2" localSheetId="4" hidden="1">#REF!</definedName>
    <definedName name="af9d59caa5f62411ab72896aad5298dd2" hidden="1">#REF!</definedName>
    <definedName name="afa36d85548454723ad4a934eed186069" localSheetId="11" hidden="1">#REF!</definedName>
    <definedName name="afa36d85548454723ad4a934eed186069" localSheetId="5" hidden="1">#REF!</definedName>
    <definedName name="afa36d85548454723ad4a934eed186069" localSheetId="4" hidden="1">#REF!</definedName>
    <definedName name="afa36d85548454723ad4a934eed186069" hidden="1">#REF!</definedName>
    <definedName name="afa4596ebe0b044d08ff7287cceb36199" localSheetId="1" hidden="1">#REF!</definedName>
    <definedName name="afa4596ebe0b044d08ff7287cceb36199" localSheetId="11" hidden="1">#REF!</definedName>
    <definedName name="afa4596ebe0b044d08ff7287cceb36199" localSheetId="5" hidden="1">#REF!</definedName>
    <definedName name="afa4596ebe0b044d08ff7287cceb36199" localSheetId="4" hidden="1">#REF!</definedName>
    <definedName name="afa4596ebe0b044d08ff7287cceb36199" hidden="1">#REF!</definedName>
    <definedName name="afa725d79e5c74f8babf15b0d917a7b6a" localSheetId="11" hidden="1">'[6]Cover Sheet'!#REF!</definedName>
    <definedName name="afa725d79e5c74f8babf15b0d917a7b6a" hidden="1">'Cover Sheet'!$B$24</definedName>
    <definedName name="afa7c4cb8d1d5484a9a603e1851618e72" localSheetId="0" hidden="1">#REF!</definedName>
    <definedName name="afa7c4cb8d1d5484a9a603e1851618e72" localSheetId="11" hidden="1">#REF!</definedName>
    <definedName name="afa7c4cb8d1d5484a9a603e1851618e72" localSheetId="5" hidden="1">#REF!</definedName>
    <definedName name="afa7c4cb8d1d5484a9a603e1851618e72" localSheetId="4" hidden="1">#REF!</definedName>
    <definedName name="afa7c4cb8d1d5484a9a603e1851618e72" hidden="1">#REF!</definedName>
    <definedName name="afa9977c5dac247728749ef752baa71c5" localSheetId="0" hidden="1">#REF!</definedName>
    <definedName name="afa9977c5dac247728749ef752baa71c5" localSheetId="11" hidden="1">#REF!</definedName>
    <definedName name="afa9977c5dac247728749ef752baa71c5" localSheetId="5" hidden="1">#REF!</definedName>
    <definedName name="afa9977c5dac247728749ef752baa71c5" localSheetId="4" hidden="1">#REF!</definedName>
    <definedName name="afa9977c5dac247728749ef752baa71c5" hidden="1">#REF!</definedName>
    <definedName name="afac3e8ee82c34b7ab4f8436167cd7a86" localSheetId="0" hidden="1">#REF!</definedName>
    <definedName name="afac3e8ee82c34b7ab4f8436167cd7a86" localSheetId="11" hidden="1">#REF!</definedName>
    <definedName name="afac3e8ee82c34b7ab4f8436167cd7a86" localSheetId="5" hidden="1">#REF!</definedName>
    <definedName name="afac3e8ee82c34b7ab4f8436167cd7a86" localSheetId="4" hidden="1">#REF!</definedName>
    <definedName name="afac3e8ee82c34b7ab4f8436167cd7a86" hidden="1">#REF!</definedName>
    <definedName name="afac47bcca8c44481911a5d8ffe689f70" localSheetId="1" hidden="1">#REF!</definedName>
    <definedName name="afac47bcca8c44481911a5d8ffe689f70" localSheetId="11" hidden="1">#REF!</definedName>
    <definedName name="afac47bcca8c44481911a5d8ffe689f70" localSheetId="5" hidden="1">#REF!</definedName>
    <definedName name="afac47bcca8c44481911a5d8ffe689f70" localSheetId="4" hidden="1">#REF!</definedName>
    <definedName name="afac47bcca8c44481911a5d8ffe689f70" hidden="1">#REF!</definedName>
    <definedName name="afb03176aaa39403690e838f9a35f2c41" localSheetId="1" hidden="1">#REF!</definedName>
    <definedName name="afb03176aaa39403690e838f9a35f2c41" localSheetId="11" hidden="1">#REF!</definedName>
    <definedName name="afb03176aaa39403690e838f9a35f2c41" localSheetId="5" hidden="1">#REF!</definedName>
    <definedName name="afb03176aaa39403690e838f9a35f2c41" localSheetId="4" hidden="1">#REF!</definedName>
    <definedName name="afb03176aaa39403690e838f9a35f2c41" hidden="1">#REF!</definedName>
    <definedName name="afb492a4e6ea749179d7c3c42805a49bc" localSheetId="11" hidden="1">#REF!</definedName>
    <definedName name="afb492a4e6ea749179d7c3c42805a49bc" localSheetId="5" hidden="1">#REF!</definedName>
    <definedName name="afb492a4e6ea749179d7c3c42805a49bc" localSheetId="4" hidden="1">#REF!</definedName>
    <definedName name="afb492a4e6ea749179d7c3c42805a49bc" hidden="1">#REF!</definedName>
    <definedName name="afb6e266b66534f4fae000e8473ef4314" localSheetId="5" hidden="1">#REF!</definedName>
    <definedName name="afb6e266b66534f4fae000e8473ef4314" localSheetId="4" hidden="1">#REF!</definedName>
    <definedName name="afb6e266b66534f4fae000e8473ef4314" hidden="1">#REF!</definedName>
    <definedName name="afc4c5d2fd43a45a4a8e2264768ccb9c9" localSheetId="11" hidden="1">#REF!</definedName>
    <definedName name="afc4c5d2fd43a45a4a8e2264768ccb9c9" localSheetId="5" hidden="1">#REF!</definedName>
    <definedName name="afc4c5d2fd43a45a4a8e2264768ccb9c9" localSheetId="4" hidden="1">#REF!</definedName>
    <definedName name="afc4c5d2fd43a45a4a8e2264768ccb9c9" hidden="1">#REF!</definedName>
    <definedName name="afc5e9de99378479188641ebea5134f87" localSheetId="1" hidden="1">#REF!</definedName>
    <definedName name="afc5e9de99378479188641ebea5134f87" localSheetId="11" hidden="1">#REF!</definedName>
    <definedName name="afc5e9de99378479188641ebea5134f87" localSheetId="5" hidden="1">#REF!</definedName>
    <definedName name="afc5e9de99378479188641ebea5134f87" localSheetId="4" hidden="1">#REF!</definedName>
    <definedName name="afc5e9de99378479188641ebea5134f87" hidden="1">#REF!</definedName>
    <definedName name="afc7d9956f4ca42d2b9317dc8bfb8ba38" localSheetId="1" hidden="1">#REF!</definedName>
    <definedName name="afc7d9956f4ca42d2b9317dc8bfb8ba38" localSheetId="11" hidden="1">#REF!</definedName>
    <definedName name="afc7d9956f4ca42d2b9317dc8bfb8ba38" localSheetId="5" hidden="1">#REF!</definedName>
    <definedName name="afc7d9956f4ca42d2b9317dc8bfb8ba38" localSheetId="4" hidden="1">#REF!</definedName>
    <definedName name="afc7d9956f4ca42d2b9317dc8bfb8ba38" hidden="1">#REF!</definedName>
    <definedName name="afc809e4bd1b3451db0a1cd836b5914ef" localSheetId="11" hidden="1">#REF!</definedName>
    <definedName name="afc809e4bd1b3451db0a1cd836b5914ef" localSheetId="5" hidden="1">#REF!</definedName>
    <definedName name="afc809e4bd1b3451db0a1cd836b5914ef" localSheetId="4" hidden="1">#REF!</definedName>
    <definedName name="afc809e4bd1b3451db0a1cd836b5914ef" hidden="1">#REF!</definedName>
    <definedName name="afd0c56953065427abe4489774649e7d6" localSheetId="11" hidden="1">#REF!</definedName>
    <definedName name="afd0c56953065427abe4489774649e7d6" localSheetId="5" hidden="1">#REF!</definedName>
    <definedName name="afd0c56953065427abe4489774649e7d6" localSheetId="4" hidden="1">#REF!</definedName>
    <definedName name="afd0c56953065427abe4489774649e7d6" hidden="1">#REF!</definedName>
    <definedName name="afd23c00d82504bffb64c98b14cae3036" localSheetId="5" hidden="1">#REF!</definedName>
    <definedName name="afd23c00d82504bffb64c98b14cae3036" localSheetId="4" hidden="1">#REF!</definedName>
    <definedName name="afd23c00d82504bffb64c98b14cae3036" hidden="1">#REF!</definedName>
    <definedName name="afd799c0e13704d03948e7cf53682f721" hidden="1">'Cover Sheet'!$D$33</definedName>
    <definedName name="afe767991f1464233b7575449b1ab3770" localSheetId="0" hidden="1">#REF!</definedName>
    <definedName name="afe767991f1464233b7575449b1ab3770" localSheetId="11" hidden="1">#REF!</definedName>
    <definedName name="afe767991f1464233b7575449b1ab3770" localSheetId="5" hidden="1">#REF!</definedName>
    <definedName name="afe767991f1464233b7575449b1ab3770" localSheetId="4" hidden="1">#REF!</definedName>
    <definedName name="afe767991f1464233b7575449b1ab3770" hidden="1">#REF!</definedName>
    <definedName name="afe8f5c278447462eaa7c4ea356d9a86f" localSheetId="1" hidden="1">'[1]Schedule 1'!#REF!</definedName>
    <definedName name="afe8f5c278447462eaa7c4ea356d9a86f" localSheetId="0" hidden="1">'[2]Schedule 1'!#REF!</definedName>
    <definedName name="afe8f5c278447462eaa7c4ea356d9a86f" localSheetId="11" hidden="1">'[3]Schedule 1'!#REF!</definedName>
    <definedName name="afe8f5c278447462eaa7c4ea356d9a86f" localSheetId="5" hidden="1">'[2]Schedule 1'!#REF!</definedName>
    <definedName name="afe8f5c278447462eaa7c4ea356d9a86f" localSheetId="4" hidden="1">'[2]Schedule 1'!#REF!</definedName>
    <definedName name="afe8f5c278447462eaa7c4ea356d9a86f" hidden="1">'[2]Schedule 1'!#REF!</definedName>
    <definedName name="afe9f0cc29c844753a6b6261c029637f7" localSheetId="0" hidden="1">#REF!</definedName>
    <definedName name="afe9f0cc29c844753a6b6261c029637f7" localSheetId="11" hidden="1">#REF!</definedName>
    <definedName name="afe9f0cc29c844753a6b6261c029637f7" localSheetId="5" hidden="1">#REF!</definedName>
    <definedName name="afe9f0cc29c844753a6b6261c029637f7" localSheetId="4" hidden="1">#REF!</definedName>
    <definedName name="afe9f0cc29c844753a6b6261c029637f7" hidden="1">#REF!</definedName>
    <definedName name="afef3a52436fe454183f84a18decf547f" localSheetId="0" hidden="1">#REF!</definedName>
    <definedName name="afef3a52436fe454183f84a18decf547f" localSheetId="11" hidden="1">#REF!</definedName>
    <definedName name="afef3a52436fe454183f84a18decf547f" localSheetId="5" hidden="1">#REF!</definedName>
    <definedName name="afef3a52436fe454183f84a18decf547f" localSheetId="4" hidden="1">#REF!</definedName>
    <definedName name="afef3a52436fe454183f84a18decf547f" hidden="1">#REF!</definedName>
    <definedName name="afef96a11966f4b1092218090c355d625" localSheetId="1" hidden="1">#REF!</definedName>
    <definedName name="afef96a11966f4b1092218090c355d625" localSheetId="11" hidden="1">#REF!</definedName>
    <definedName name="afef96a11966f4b1092218090c355d625" localSheetId="5" hidden="1">#REF!</definedName>
    <definedName name="afef96a11966f4b1092218090c355d625" localSheetId="4" hidden="1">#REF!</definedName>
    <definedName name="afef96a11966f4b1092218090c355d625" hidden="1">#REF!</definedName>
    <definedName name="aff60453d86ab47ba89de15086dfaa648" localSheetId="11" hidden="1">#REF!</definedName>
    <definedName name="aff60453d86ab47ba89de15086dfaa648" localSheetId="5" hidden="1">#REF!</definedName>
    <definedName name="aff60453d86ab47ba89de15086dfaa648" localSheetId="4" hidden="1">#REF!</definedName>
    <definedName name="aff60453d86ab47ba89de15086dfaa648" hidden="1">#REF!</definedName>
    <definedName name="aff907ad240d44891b52260229671bf96" localSheetId="1" hidden="1">#REF!</definedName>
    <definedName name="aff907ad240d44891b52260229671bf96" localSheetId="11" hidden="1">#REF!</definedName>
    <definedName name="aff907ad240d44891b52260229671bf96" localSheetId="5" hidden="1">#REF!</definedName>
    <definedName name="aff907ad240d44891b52260229671bf96" localSheetId="4" hidden="1">#REF!</definedName>
    <definedName name="aff907ad240d44891b52260229671bf96" hidden="1">#REF!</definedName>
    <definedName name="company" localSheetId="0">'[7]Reg Fee Calculation Sch 1'!$H$11:$H$13</definedName>
    <definedName name="company" localSheetId="11">#REF!</definedName>
    <definedName name="company" localSheetId="5">#REF!</definedName>
    <definedName name="company" localSheetId="4">#REF!</definedName>
    <definedName name="company">#REF!</definedName>
    <definedName name="ERROR" localSheetId="0">'[7]Reg Fee Calculation Sch 1'!#REF!</definedName>
    <definedName name="ERROR" localSheetId="11">#REF!</definedName>
    <definedName name="ERROR" localSheetId="5">#REF!</definedName>
    <definedName name="ERROR" localSheetId="4">#REF!</definedName>
    <definedName name="ERROR">#REF!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0">'Company Info &amp; Certification'!$A$1:$AK$42</definedName>
    <definedName name="_xlnm.Print_Area" localSheetId="3">'Complaint Contact Information'!$A$1:$G$12</definedName>
    <definedName name="_xlnm.Print_Area" localSheetId="1">'Cover Sheet'!$A$1:$L$50</definedName>
    <definedName name="_xlnm.Print_Area" localSheetId="0">'FAQs-Instructions-Information'!$A$1:$C$48</definedName>
    <definedName name="_xlnm.Print_Area" localSheetId="2">Ownership!$A$1:$AI$24</definedName>
    <definedName name="_xlnm.Print_Area" localSheetId="11">'Payment and Filing'!$A$1:$C$32</definedName>
    <definedName name="_xlnm.Print_Area" localSheetId="9">'Reg Fee Calc Schedule'!$A$1:$O$37</definedName>
    <definedName name="_xlnm.Print_Area" localSheetId="5">'Sch 2 Services'!$A$1:$F$20</definedName>
    <definedName name="_xlnm.Print_Area" localSheetId="6">'Sch 3 Income Statement'!$A$1:$G$41</definedName>
    <definedName name="_xlnm.Print_Area" localSheetId="7">'Sch 4 Bal Sheet-Assets'!$A$1:$G$46</definedName>
    <definedName name="_xlnm.Print_Area" localSheetId="8">'Sch 5 Bal Sheet-Lia &amp; Equity'!$A$1:$G$47</definedName>
    <definedName name="_xlnm.Print_Area" localSheetId="4">'Sch-1 Revenue'!$A$1:$D$11</definedName>
    <definedName name="selection" localSheetId="0">'[7]Reg Fee Calculation Sch 1'!$I$3:$I$4</definedName>
    <definedName name="selection" localSheetId="11">#REF!</definedName>
    <definedName name="selection" localSheetId="5">#REF!</definedName>
    <definedName name="selection" localSheetId="4">#REF!</definedName>
    <definedName name="selection">#REF!</definedName>
    <definedName name="SummationLine" comment="Vba Sum of .." localSheetId="0">'[7]Reg Fee Calculation Sch 1'!#REF!</definedName>
    <definedName name="SummationLine" comment="Vba Sum of .." localSheetId="11">#REF!</definedName>
    <definedName name="SummationLine" localSheetId="5">#REF!</definedName>
    <definedName name="SummationLine" localSheetId="4">#REF!</definedName>
    <definedName name="SummationLine">#REF!</definedName>
    <definedName name="TotalSales" comment="Vba code for Total Sales" localSheetId="11">#REF!</definedName>
    <definedName name="TotalSales" localSheetId="5">#REF!</definedName>
    <definedName name="TotalSales" localSheetId="4">#REF!</definedName>
    <definedName name="TotalSales">#REF!</definedName>
    <definedName name="UnbilledCells_check" comment="Internal VBA range to determine if the box on line 1.c was checked" localSheetId="11">#REF!</definedName>
    <definedName name="UnbilledCells_check" localSheetId="5">#REF!</definedName>
    <definedName name="UnbilledCells_check" localSheetId="4">#REF!</definedName>
    <definedName name="UnbilledCells_check">#REF!</definedName>
    <definedName name="UnbilledCells_prevyr" comment="Internal VBA range for determing Unbilled Revenue Range for previous year" localSheetId="11">#REF!</definedName>
    <definedName name="UnbilledCells_prevyr" localSheetId="5">#REF!</definedName>
    <definedName name="UnbilledCells_prevyr" localSheetId="4">#REF!</definedName>
    <definedName name="UnbilledCells_prevyr">#REF!</definedName>
    <definedName name="year" localSheetId="0">'[7]Reg Fee Calculation Sch 1'!$H$8:$H$8</definedName>
    <definedName name="year" localSheetId="11">#REF!</definedName>
    <definedName name="year" localSheetId="5">#REF!</definedName>
    <definedName name="year" localSheetId="4">#REF!</definedName>
    <definedName name="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 i="20" l="1"/>
  <c r="B3" i="20"/>
  <c r="D5" i="20"/>
  <c r="B4" i="24"/>
  <c r="B4" i="17"/>
  <c r="B4" i="18"/>
  <c r="F26" i="21"/>
  <c r="F33" i="18" l="1"/>
  <c r="D33" i="18" l="1"/>
  <c r="D27" i="18" l="1"/>
  <c r="E14" i="18"/>
  <c r="F14" i="18"/>
  <c r="D14" i="18"/>
  <c r="E21" i="18"/>
  <c r="F21" i="18"/>
  <c r="D21" i="18"/>
  <c r="K21" i="20" l="1"/>
  <c r="F23" i="17" l="1"/>
  <c r="D45" i="24" l="1"/>
  <c r="F45" i="24"/>
  <c r="D36" i="24"/>
  <c r="F36" i="24"/>
  <c r="D30" i="24"/>
  <c r="F30" i="24"/>
  <c r="D18" i="24"/>
  <c r="F18" i="24"/>
  <c r="D46" i="24" l="1"/>
  <c r="F46" i="24"/>
  <c r="E32" i="20"/>
  <c r="N21" i="20"/>
  <c r="N19" i="20"/>
  <c r="N13" i="20"/>
  <c r="K11" i="20"/>
  <c r="K12" i="20" s="1"/>
  <c r="N12" i="20" s="1"/>
  <c r="N11" i="20" l="1"/>
  <c r="N22" i="20"/>
  <c r="N24" i="20" s="1"/>
  <c r="F27" i="18"/>
  <c r="E27" i="18"/>
  <c r="F42" i="17"/>
  <c r="D35" i="17"/>
  <c r="F35" i="17"/>
  <c r="F43" i="17" s="1"/>
  <c r="D23" i="17"/>
  <c r="E22" i="18" l="1"/>
  <c r="E28" i="18" s="1"/>
  <c r="D22" i="18"/>
  <c r="D28" i="18" s="1"/>
  <c r="D38" i="18" s="1"/>
  <c r="F22" i="18"/>
  <c r="F28" i="18" s="1"/>
  <c r="F38" i="18" s="1"/>
  <c r="D43" i="17"/>
</calcChain>
</file>

<file path=xl/sharedStrings.xml><?xml version="1.0" encoding="utf-8"?>
<sst xmlns="http://schemas.openxmlformats.org/spreadsheetml/2006/main" count="369" uniqueCount="310">
  <si>
    <t>ANNUAL REPORT</t>
  </si>
  <si>
    <t>FOR</t>
  </si>
  <si>
    <t>Address:</t>
  </si>
  <si>
    <t>City:</t>
  </si>
  <si>
    <t>Telephone:</t>
  </si>
  <si>
    <t>Email:</t>
  </si>
  <si>
    <t>Report Year Ended:</t>
  </si>
  <si>
    <t>(PLEASE VERIFY THAT ALL SCHEDULES ARE ACCURATE AND COMPLETE BEFORE SIGNING)</t>
  </si>
  <si>
    <t>Date</t>
  </si>
  <si>
    <t>Washington Unified Business Identifier (UBI) No.:</t>
  </si>
  <si>
    <t>REGULATORY FEE CALCULATION SCHEDULE</t>
  </si>
  <si>
    <t>Annual Report Year</t>
  </si>
  <si>
    <t>PAYMENT INFORMATION</t>
  </si>
  <si>
    <t>Regulatory Fee Calculations</t>
  </si>
  <si>
    <t>x</t>
  </si>
  <si>
    <t>Agency Use Only</t>
  </si>
  <si>
    <t>Commission Authority</t>
  </si>
  <si>
    <t>Certification</t>
  </si>
  <si>
    <t>Extension Requests</t>
  </si>
  <si>
    <t>Confidential Status</t>
  </si>
  <si>
    <t>Electronic Filing and Payment</t>
  </si>
  <si>
    <t>Staff Contact</t>
  </si>
  <si>
    <t>001-111-0268-170-01</t>
  </si>
  <si>
    <t>001-111-0268-170-11</t>
  </si>
  <si>
    <t>Regulatory Fees</t>
  </si>
  <si>
    <r>
      <t xml:space="preserve">Interest on Regulatory Fees being paid after </t>
    </r>
    <r>
      <rPr>
        <b/>
        <sz val="9"/>
        <color indexed="8"/>
        <rFont val="Arial"/>
        <family val="2"/>
      </rPr>
      <t>May 31</t>
    </r>
  </si>
  <si>
    <t>Financial Templates</t>
  </si>
  <si>
    <t>Description</t>
  </si>
  <si>
    <t>Corporate Operations</t>
  </si>
  <si>
    <t>State and Local Taxes</t>
  </si>
  <si>
    <t>Other Taxes</t>
  </si>
  <si>
    <t>Interest on Funded Debt</t>
  </si>
  <si>
    <t>Interest Expense - Capital Leases</t>
  </si>
  <si>
    <t>Other Interest Expense</t>
  </si>
  <si>
    <t>Nonoperating Net Income</t>
  </si>
  <si>
    <t>Jurisdictional Differences</t>
  </si>
  <si>
    <t>To pay online visit:</t>
  </si>
  <si>
    <t>FILING YOUR REPORT</t>
  </si>
  <si>
    <t>NEED MORE ASSISTANCE?</t>
  </si>
  <si>
    <t>Company Name:</t>
  </si>
  <si>
    <t>dba:</t>
  </si>
  <si>
    <r>
      <t xml:space="preserve">Total Regulatory Fees owed </t>
    </r>
    <r>
      <rPr>
        <sz val="9"/>
        <color indexed="8"/>
        <rFont val="Arial"/>
        <family val="2"/>
      </rPr>
      <t>(add lines 2 and 3). If Line 1 is less than, $100,000, enter $150.</t>
    </r>
  </si>
  <si>
    <t>5a</t>
  </si>
  <si>
    <t>6a</t>
  </si>
  <si>
    <t>Number of months past May 31 x Amount from Line 4 x 1%</t>
  </si>
  <si>
    <t xml:space="preserve">Name: </t>
  </si>
  <si>
    <t>Title:</t>
  </si>
  <si>
    <t>State:</t>
  </si>
  <si>
    <t>Zip Code:</t>
  </si>
  <si>
    <t>PREPARER INFORMATION</t>
  </si>
  <si>
    <t>'X' if Preparer same as Cover:</t>
  </si>
  <si>
    <t>Person who prepared report:</t>
  </si>
  <si>
    <t>If different; Company Name:</t>
  </si>
  <si>
    <t>Principal Business Address:</t>
  </si>
  <si>
    <t>Zip:</t>
  </si>
  <si>
    <t>COMPANY INFORMATION</t>
  </si>
  <si>
    <r>
      <t>Business Structure</t>
    </r>
    <r>
      <rPr>
        <b/>
        <sz val="10"/>
        <color theme="1"/>
        <rFont val="Arial"/>
        <family val="2"/>
      </rPr>
      <t xml:space="preserve"> (please enter the appropriate designation)</t>
    </r>
    <r>
      <rPr>
        <b/>
        <sz val="11"/>
        <color theme="1"/>
        <rFont val="Arial"/>
        <family val="2"/>
      </rPr>
      <t>:</t>
    </r>
  </si>
  <si>
    <t>Please enter: Individual/Sole Proprietor, Partnership, LP, LLP, LLC, Corporation, or Nonprofit Corporation</t>
  </si>
  <si>
    <t>Date First Organized or Regulated:</t>
  </si>
  <si>
    <t>Accounting Records Information</t>
  </si>
  <si>
    <t>Location of Books &amp; Records:</t>
  </si>
  <si>
    <t>CERTIFICATION</t>
  </si>
  <si>
    <t>Name</t>
  </si>
  <si>
    <t>Title</t>
  </si>
  <si>
    <t>Company</t>
  </si>
  <si>
    <t>X</t>
  </si>
  <si>
    <t>Street Address</t>
  </si>
  <si>
    <t>City</t>
  </si>
  <si>
    <t>State</t>
  </si>
  <si>
    <t>Telephone</t>
  </si>
  <si>
    <t>Email</t>
  </si>
  <si>
    <t>OWNERSHIP</t>
  </si>
  <si>
    <t>Industry Specific Information</t>
  </si>
  <si>
    <t>How many of the lines reported above have access to E-911:</t>
  </si>
  <si>
    <t>Document</t>
  </si>
  <si>
    <t>Deadline</t>
  </si>
  <si>
    <t>REPORT MUST BE RECEIVED NO LATER THAN:</t>
  </si>
  <si>
    <t>SCHEDULE 1</t>
  </si>
  <si>
    <t>INCOME STATEMENT</t>
  </si>
  <si>
    <t>Ln.</t>
  </si>
  <si>
    <t>Washington Operations</t>
  </si>
  <si>
    <t>Intrastate Operations</t>
  </si>
  <si>
    <t>(L)</t>
  </si>
  <si>
    <t>(a)</t>
  </si>
  <si>
    <t>(b)</t>
  </si>
  <si>
    <t>(c)</t>
  </si>
  <si>
    <t>(d)</t>
  </si>
  <si>
    <t>Revenue</t>
  </si>
  <si>
    <t>Expenses</t>
  </si>
  <si>
    <t>Other Income and Expenses</t>
  </si>
  <si>
    <t>Other Operating Income and Expenses</t>
  </si>
  <si>
    <r>
      <rPr>
        <vertAlign val="superscript"/>
        <sz val="9"/>
        <color theme="1"/>
        <rFont val="Arial"/>
        <family val="2"/>
      </rPr>
      <t>1</t>
    </r>
    <r>
      <rPr>
        <sz val="9"/>
        <color theme="1"/>
        <rFont val="Arial"/>
        <family val="2"/>
      </rPr>
      <t>Only complete if different than Total Washington, Column (B)</t>
    </r>
  </si>
  <si>
    <r>
      <t>Federal Income Taxes</t>
    </r>
    <r>
      <rPr>
        <sz val="8"/>
        <color theme="1"/>
        <rFont val="Arial"/>
        <family val="2"/>
      </rPr>
      <t xml:space="preserve"> </t>
    </r>
    <r>
      <rPr>
        <i/>
        <sz val="8"/>
        <color indexed="8"/>
        <rFont val="Arial"/>
        <family val="2"/>
      </rPr>
      <t>(enter 0 if company is S-Corp)</t>
    </r>
  </si>
  <si>
    <r>
      <t>Allowance for Funds Used During Construction</t>
    </r>
    <r>
      <rPr>
        <i/>
        <sz val="8"/>
        <color theme="1"/>
        <rFont val="Arial"/>
        <family val="2"/>
      </rPr>
      <t xml:space="preserve"> (CR)</t>
    </r>
  </si>
  <si>
    <t>Current Assets</t>
  </si>
  <si>
    <t>Noncurrent Assets</t>
  </si>
  <si>
    <t>Cash and Equivalents</t>
  </si>
  <si>
    <t>Cash-RUS Construction Fund</t>
  </si>
  <si>
    <t>Affiliates:</t>
  </si>
  <si>
    <t>Telecom, Accounts Receivable</t>
  </si>
  <si>
    <t>Other Accounts Receivable</t>
  </si>
  <si>
    <t>Notes Receivable</t>
  </si>
  <si>
    <t>Interest and Dividends Receivable</t>
  </si>
  <si>
    <t>Material-Regulated</t>
  </si>
  <si>
    <t>Material-Nonregulated</t>
  </si>
  <si>
    <t>Prepayments</t>
  </si>
  <si>
    <t>Other Current Assets</t>
  </si>
  <si>
    <r>
      <t>Total Current Assets</t>
    </r>
    <r>
      <rPr>
        <i/>
        <sz val="9"/>
        <color theme="1"/>
        <rFont val="Arial"/>
        <family val="2"/>
      </rPr>
      <t xml:space="preserve"> (add lines 1 thru 16)</t>
    </r>
  </si>
  <si>
    <t>Non-Affiliates:</t>
  </si>
  <si>
    <t>Plant, Property, and Equipment</t>
  </si>
  <si>
    <t>Telecom Plant-In-Service</t>
  </si>
  <si>
    <t>Property Held for Future Use</t>
  </si>
  <si>
    <t>Plant Under Construction</t>
  </si>
  <si>
    <t>Plant Adj.,Nonop Plant &amp; Goodwill</t>
  </si>
  <si>
    <t>Accumulated Depreciation (CR.)</t>
  </si>
  <si>
    <r>
      <t>Net Plant</t>
    </r>
    <r>
      <rPr>
        <i/>
        <sz val="9"/>
        <color theme="1"/>
        <rFont val="Arial"/>
        <family val="2"/>
      </rPr>
      <t xml:space="preserve"> (add lines 28 thru 31, less 32)</t>
    </r>
  </si>
  <si>
    <r>
      <rPr>
        <vertAlign val="superscript"/>
        <sz val="10"/>
        <color theme="1"/>
        <rFont val="Arial"/>
        <family val="2"/>
      </rPr>
      <t>1</t>
    </r>
    <r>
      <rPr>
        <sz val="10"/>
        <color theme="1"/>
        <rFont val="Arial"/>
        <family val="2"/>
      </rPr>
      <t>Only complete if different thanTotal Washington (Column B)</t>
    </r>
  </si>
  <si>
    <t>Investment in Affiliated Companies</t>
  </si>
  <si>
    <t>Rural Development</t>
  </si>
  <si>
    <t>Nonrural Development</t>
  </si>
  <si>
    <t>Other Investments</t>
  </si>
  <si>
    <t xml:space="preserve">Nonregulated Investments </t>
  </si>
  <si>
    <t>Other Noncurrent Assets</t>
  </si>
  <si>
    <t>Deferred Charges</t>
  </si>
  <si>
    <t>Total noncurrent Assets (add lines 17 thru 26)</t>
  </si>
  <si>
    <t>BALANCE SHEET - ASSETS</t>
  </si>
  <si>
    <t>Current Liabilities</t>
  </si>
  <si>
    <t>BALANCE SHEET - LIABILITIES AND EQUITY</t>
  </si>
  <si>
    <t>Long-Term Debt</t>
  </si>
  <si>
    <t>Other Liabilities &amp; Deferred Credits</t>
  </si>
  <si>
    <t>Equity</t>
  </si>
  <si>
    <r>
      <t>Total Liabilities and Equity</t>
    </r>
    <r>
      <rPr>
        <i/>
        <sz val="9"/>
        <color theme="1"/>
        <rFont val="Arial"/>
        <family val="2"/>
      </rPr>
      <t xml:space="preserve"> (add lines 35, 46, 51, and 59)</t>
    </r>
  </si>
  <si>
    <t>Patronage Capital Credits</t>
  </si>
  <si>
    <t>Additional Paid-in-Capital</t>
  </si>
  <si>
    <t>Treasury Stock</t>
  </si>
  <si>
    <t>Membership and cap. Certificates</t>
  </si>
  <si>
    <t>Other Capital</t>
  </si>
  <si>
    <t>Capital Stock Outstanding &amp; Subscribed</t>
  </si>
  <si>
    <r>
      <t>Total Equity</t>
    </r>
    <r>
      <rPr>
        <i/>
        <sz val="9"/>
        <color theme="1"/>
        <rFont val="Arial"/>
        <family val="2"/>
      </rPr>
      <t xml:space="preserve"> (add lines 62 thru 68)</t>
    </r>
  </si>
  <si>
    <r>
      <t>Retained Earnings or Margins</t>
    </r>
    <r>
      <rPr>
        <i/>
        <sz val="9"/>
        <color theme="1"/>
        <rFont val="Arial"/>
        <family val="2"/>
      </rPr>
      <t xml:space="preserve"> (B2)</t>
    </r>
  </si>
  <si>
    <t>Other Long-Term Liabilities</t>
  </si>
  <si>
    <t>Deferred Income Taxes</t>
  </si>
  <si>
    <t xml:space="preserve">Other Deferred Credits </t>
  </si>
  <si>
    <t>Other Jurisdictional Differences</t>
  </si>
  <si>
    <r>
      <t>Total Long-Term Debt</t>
    </r>
    <r>
      <rPr>
        <i/>
        <sz val="9"/>
        <color theme="1"/>
        <rFont val="Arial"/>
        <family val="2"/>
      </rPr>
      <t xml:space="preserve"> (add lines 46 thru 55)</t>
    </r>
  </si>
  <si>
    <r>
      <t>Total Other Liabilities &amp; Def. Credits</t>
    </r>
    <r>
      <rPr>
        <i/>
        <sz val="9"/>
        <color theme="1"/>
        <rFont val="Arial"/>
        <family val="2"/>
      </rPr>
      <t xml:space="preserve"> (add lines 57 thru 60)</t>
    </r>
  </si>
  <si>
    <r>
      <t>Total Current Liabilities</t>
    </r>
    <r>
      <rPr>
        <i/>
        <sz val="9"/>
        <color theme="1"/>
        <rFont val="Arial"/>
        <family val="2"/>
      </rPr>
      <t xml:space="preserve"> (add lines 35 thru 44)</t>
    </r>
  </si>
  <si>
    <t>Accounts Payable</t>
  </si>
  <si>
    <t>Notes Payable</t>
  </si>
  <si>
    <t>Advance Billings and Payments</t>
  </si>
  <si>
    <t>Customer Deposits</t>
  </si>
  <si>
    <t>Current Mat. L/T Debt</t>
  </si>
  <si>
    <t>Current Mat. L/T Debt Rur. Dev.</t>
  </si>
  <si>
    <t>Current Mat. - Capital Leases</t>
  </si>
  <si>
    <t>Income Taxes Accrued</t>
  </si>
  <si>
    <t>Other Taxes Accrued</t>
  </si>
  <si>
    <t>Other Current Liabilities</t>
  </si>
  <si>
    <t>Funded Debt-RUS Notes</t>
  </si>
  <si>
    <t>Funded Debt-RTB Notes</t>
  </si>
  <si>
    <t>Funded Debt-FFB Notes</t>
  </si>
  <si>
    <t>Funded Debt-Other</t>
  </si>
  <si>
    <t>Funded Debt-Rural Develop. Loan</t>
  </si>
  <si>
    <t>Premium (Discount) on L/T Debt</t>
  </si>
  <si>
    <t>Reacquired Debt</t>
  </si>
  <si>
    <t>Obligations Under Capital Lease</t>
  </si>
  <si>
    <t>Adv. From Affiliated Companies</t>
  </si>
  <si>
    <t>Other Long-Term Debt</t>
  </si>
  <si>
    <r>
      <rPr>
        <vertAlign val="superscript"/>
        <sz val="10"/>
        <color theme="1"/>
        <rFont val="Arial"/>
        <family val="2"/>
      </rPr>
      <t>2</t>
    </r>
    <r>
      <rPr>
        <sz val="10"/>
        <color theme="1"/>
        <rFont val="Arial"/>
        <family val="2"/>
      </rPr>
      <t>Only complete for lines 12, 28, 19, 32 &amp; 58. Column B should equal Column A of the State USF Program template which is required to be submitted to the commission no later than August 1.</t>
    </r>
  </si>
  <si>
    <r>
      <t>Total Assets</t>
    </r>
    <r>
      <rPr>
        <i/>
        <sz val="9"/>
        <color theme="1"/>
        <rFont val="Arial"/>
        <family val="2"/>
      </rPr>
      <t xml:space="preserve"> (add lines 16, 27, and 33)</t>
    </r>
  </si>
  <si>
    <t>Less: Uncollectible Revenues</t>
  </si>
  <si>
    <t>Carrier Billing and Collections</t>
  </si>
  <si>
    <t>Long Distance Network Services</t>
  </si>
  <si>
    <t>Network Access Services</t>
  </si>
  <si>
    <t>Local Network Services</t>
  </si>
  <si>
    <t>Miscellaneous</t>
  </si>
  <si>
    <t>Customer Operations</t>
  </si>
  <si>
    <t>Depreciation and Amortization</t>
  </si>
  <si>
    <t>Nonregulated Net Income</t>
  </si>
  <si>
    <r>
      <t>Net Operating Revenue</t>
    </r>
    <r>
      <rPr>
        <i/>
        <sz val="8"/>
        <color theme="1"/>
        <rFont val="Arial"/>
        <family val="2"/>
      </rPr>
      <t xml:space="preserve"> (add lines 1 thru 5, subtract line 6)</t>
    </r>
  </si>
  <si>
    <t>Plant Specific</t>
  </si>
  <si>
    <t>Plant Nonspecific (excluding Depr. &amp; Amort.)</t>
  </si>
  <si>
    <r>
      <t>Total Fixed Charges</t>
    </r>
    <r>
      <rPr>
        <i/>
        <sz val="8"/>
        <color theme="1"/>
        <rFont val="Arial"/>
        <family val="2"/>
      </rPr>
      <t xml:space="preserve"> (add lines 21 thru 23, less 24)</t>
    </r>
  </si>
  <si>
    <r>
      <t>Net Operating Income</t>
    </r>
    <r>
      <rPr>
        <i/>
        <sz val="8"/>
        <color theme="1"/>
        <rFont val="Arial"/>
        <family val="2"/>
      </rPr>
      <t xml:space="preserve"> or Margins (add lines 14 and 15, less 19)</t>
    </r>
  </si>
  <si>
    <r>
      <t>Total Operations Expenses</t>
    </r>
    <r>
      <rPr>
        <i/>
        <sz val="8"/>
        <color theme="1"/>
        <rFont val="Arial"/>
        <family val="2"/>
      </rPr>
      <t xml:space="preserve"> (add lines 8 thru 12)</t>
    </r>
  </si>
  <si>
    <r>
      <t>Total Operating Taxes</t>
    </r>
    <r>
      <rPr>
        <i/>
        <sz val="8"/>
        <color theme="1"/>
        <rFont val="Arial"/>
        <family val="2"/>
      </rPr>
      <t xml:space="preserve"> (add lines 16 thru 18)</t>
    </r>
  </si>
  <si>
    <r>
      <t xml:space="preserve">Operating Income </t>
    </r>
    <r>
      <rPr>
        <i/>
        <sz val="8"/>
        <color theme="1"/>
        <rFont val="Arial"/>
        <family val="2"/>
      </rPr>
      <t>or Margins</t>
    </r>
    <r>
      <rPr>
        <i/>
        <sz val="9"/>
        <color theme="1"/>
        <rFont val="Arial"/>
        <family val="2"/>
      </rPr>
      <t xml:space="preserve"> </t>
    </r>
    <r>
      <rPr>
        <i/>
        <sz val="8"/>
        <color theme="1"/>
        <rFont val="Arial"/>
        <family val="2"/>
      </rPr>
      <t>(subtract line 13 from line 7)</t>
    </r>
  </si>
  <si>
    <r>
      <t xml:space="preserve">Total Net Income </t>
    </r>
    <r>
      <rPr>
        <sz val="8"/>
        <color theme="1"/>
        <rFont val="Arial"/>
        <family val="2"/>
      </rPr>
      <t>or Magins</t>
    </r>
    <r>
      <rPr>
        <i/>
        <sz val="9"/>
        <color theme="1"/>
        <rFont val="Arial"/>
        <family val="2"/>
      </rPr>
      <t xml:space="preserve"> </t>
    </r>
    <r>
      <rPr>
        <i/>
        <sz val="8"/>
        <color theme="1"/>
        <rFont val="Arial"/>
        <family val="2"/>
      </rPr>
      <t>(add lines 20, 26 thru 28, subtract line 25)</t>
    </r>
  </si>
  <si>
    <t>Other Owner's holding less than 0.0500 (5%) individually</t>
  </si>
  <si>
    <t>First Name (or Company)</t>
  </si>
  <si>
    <t>Last Name (or State Registered)</t>
  </si>
  <si>
    <t>Ownership</t>
  </si>
  <si>
    <t>COMMISSION USE ONLY</t>
  </si>
  <si>
    <t>Reception #:</t>
  </si>
  <si>
    <t>Reference:</t>
  </si>
  <si>
    <t>Payment ID:</t>
  </si>
  <si>
    <t>001-111-0268-032-20</t>
  </si>
  <si>
    <t>001R-111-0268-032-20</t>
  </si>
  <si>
    <t>(</t>
  </si>
  <si>
    <t>)</t>
  </si>
  <si>
    <t>Total Paid:</t>
  </si>
  <si>
    <t>Registered Name of Business on file with Commission</t>
  </si>
  <si>
    <t>Official Mailing Address</t>
  </si>
  <si>
    <t>ZIP Code</t>
  </si>
  <si>
    <t>Official Email Address</t>
  </si>
  <si>
    <t>'X' if any information listed above has been updated</t>
  </si>
  <si>
    <t>Regulatory fees are set by UTC order A-140166.</t>
  </si>
  <si>
    <t>Completing Information</t>
  </si>
  <si>
    <t>You may electronically sign by typing your signature in block.</t>
  </si>
  <si>
    <t>Instructions:</t>
  </si>
  <si>
    <r>
      <t xml:space="preserve">- List the first name (or Company Name), last name (or State of Registration), title, and percentage of all owners </t>
    </r>
    <r>
      <rPr>
        <b/>
        <sz val="10"/>
        <color theme="1"/>
        <rFont val="Arial"/>
        <family val="2"/>
      </rPr>
      <t>holding directly or indirectly five percent or greater</t>
    </r>
    <r>
      <rPr>
        <sz val="10"/>
        <color theme="1"/>
        <rFont val="Arial"/>
        <family val="2"/>
      </rPr>
      <t xml:space="preserve"> of voting securities of the Company.
- Group all owners holding less than five percent as 'Other Owners'.
- </t>
    </r>
    <r>
      <rPr>
        <b/>
        <u/>
        <sz val="10"/>
        <color theme="1"/>
        <rFont val="Arial"/>
        <family val="2"/>
      </rPr>
      <t>Represent Percentage in decimal form (e.g., 80% is entered as 0.8000)</t>
    </r>
    <r>
      <rPr>
        <b/>
        <sz val="10"/>
        <color theme="1"/>
        <rFont val="Arial"/>
        <family val="2"/>
      </rPr>
      <t>.</t>
    </r>
  </si>
  <si>
    <t>SCHEDULE 3</t>
  </si>
  <si>
    <t>SCHEDULE 2</t>
  </si>
  <si>
    <t>Part B: Service Offerings</t>
  </si>
  <si>
    <t>- Use drop down list to indicate services offered as current, added or removed.</t>
  </si>
  <si>
    <t>Current, Added,
or Removed</t>
  </si>
  <si>
    <t>Local Exchange Service</t>
  </si>
  <si>
    <t>Prepaid Calling Cards</t>
  </si>
  <si>
    <t>Long Distance</t>
  </si>
  <si>
    <t>VOIP</t>
  </si>
  <si>
    <t>Operator Services</t>
  </si>
  <si>
    <t>Wireless</t>
  </si>
  <si>
    <t>Data Services</t>
  </si>
  <si>
    <r>
      <t>The total number of voice grade equivalent lines:</t>
    </r>
    <r>
      <rPr>
        <sz val="10"/>
        <color theme="1"/>
        <rFont val="Arial"/>
        <family val="2"/>
      </rPr>
      <t xml:space="preserve"> FCC Form 477 Part II. A. 1.</t>
    </r>
  </si>
  <si>
    <t>Inquiries concerning this annual report should be addressed to:</t>
  </si>
  <si>
    <t>*Column B should equal Column A of the State USF Program template which is required to be submitted to the UTC no later than August 1.</t>
  </si>
  <si>
    <t>In accordance with RCW 80.24.010 "Regulatory Fees", the UTC requires telecommunication companies to file reports of gross intrastate operating revenue and pay fees on that revenue. Every company subject to regulation shall file with the UTC a statement under oath showing its gross intrastate revenue for the preceding year and pay to the UTC a fee as instructed below.</t>
  </si>
  <si>
    <t>TTY Toll-Free phone number 1-800-833-6384</t>
  </si>
  <si>
    <t>SCHEDULE 4</t>
  </si>
  <si>
    <t>Late Fees and Interest Calculations</t>
  </si>
  <si>
    <r>
      <t xml:space="preserve">Late Fees on Regulatory Fees being paid after </t>
    </r>
    <r>
      <rPr>
        <b/>
        <sz val="9"/>
        <color theme="1"/>
        <rFont val="Arial"/>
        <family val="2"/>
      </rPr>
      <t xml:space="preserve"> May 1</t>
    </r>
  </si>
  <si>
    <r>
      <t>Total Late Fees on Regulatory Fees owed</t>
    </r>
    <r>
      <rPr>
        <sz val="9"/>
        <color indexed="8"/>
        <rFont val="Arial"/>
        <family val="2"/>
      </rPr>
      <t xml:space="preserve"> (enter amount from Line 4 x 2%)</t>
    </r>
  </si>
  <si>
    <r>
      <t>Total Late Fees and Interest owed</t>
    </r>
    <r>
      <rPr>
        <sz val="9"/>
        <color indexed="8"/>
        <rFont val="Arial"/>
        <family val="2"/>
      </rPr>
      <t xml:space="preserve"> (Line 5a plus Line 6a)</t>
    </r>
  </si>
  <si>
    <r>
      <t>Total Regulatory, Late, and Interest Fees Due</t>
    </r>
    <r>
      <rPr>
        <sz val="9"/>
        <color indexed="8"/>
        <rFont val="Arial"/>
        <family val="2"/>
      </rPr>
      <t xml:space="preserve"> (Line 4 plus Line 7)</t>
    </r>
  </si>
  <si>
    <t>Total Gross Intrastate Operating Revenue** (From Schedule 1, Part A, WA Intrastate Revenue)</t>
  </si>
  <si>
    <t>FREQUENTLY ASKED QUESTIONS, RULES, LAWS, AND INFORMATION</t>
  </si>
  <si>
    <t>Part A: Revenue</t>
  </si>
  <si>
    <t>SCHEDULE 5</t>
  </si>
  <si>
    <t>Rachel Stark at (360) 664-1157 or</t>
  </si>
  <si>
    <t>Note: The revenues subject to the UTC's regulatory fees are gross Washington intrastate operating revenues before deductions for uncollectibles, unbillables, subscriber/aggregator commissions or the payment of site charges and state and federal taxes, i.e., "Gross Revenues" means before any deductions from revenue receipts.</t>
  </si>
  <si>
    <t>If Line 1 is less than $100,000, Skip to Line 4, otherwise enter $50,0000, x 0.1%</t>
  </si>
  <si>
    <t>If Line 1 is over $100,000, enter Line 1 less $50,000 x 0.2%</t>
  </si>
  <si>
    <t>WAC 480-120-165</t>
  </si>
  <si>
    <t>WAC 480-120-166</t>
  </si>
  <si>
    <t>Please type Yes or No:</t>
  </si>
  <si>
    <t>Address</t>
  </si>
  <si>
    <t>Phone</t>
  </si>
  <si>
    <t>Does the company understand and acknowledge the responsibilities under Washington Administrative Code (WAC) 480-120-165 and WAC 480-120-166? To review the requirements, go to the websites below</t>
  </si>
  <si>
    <t>Revenue Confirmation</t>
  </si>
  <si>
    <t>If you do not know your UBI No. contact</t>
  </si>
  <si>
    <t>Secretary of State's Office</t>
  </si>
  <si>
    <t>annualreports@utc.wa.gov</t>
  </si>
  <si>
    <r>
      <t xml:space="preserve">- </t>
    </r>
    <r>
      <rPr>
        <b/>
        <sz val="11"/>
        <color theme="1"/>
        <rFont val="Calibri"/>
        <family val="2"/>
        <scheme val="minor"/>
      </rPr>
      <t>All fields must be completed. Do not leave fields blank</t>
    </r>
    <r>
      <rPr>
        <sz val="11"/>
        <color theme="1"/>
        <rFont val="Calibri"/>
        <family val="2"/>
        <scheme val="minor"/>
      </rPr>
      <t xml:space="preserve"> - if field is non-applicable, enter 0.</t>
    </r>
  </si>
  <si>
    <t>NOTE - There is a minimum $150 regulatory fee on all Telecommunications companies.</t>
  </si>
  <si>
    <t>Schedules 3, 4, and 5</t>
  </si>
  <si>
    <t>Required Documents and Filing Deadlines</t>
  </si>
  <si>
    <t>Method of Accounting: Enter Cash or Accrual</t>
  </si>
  <si>
    <t>Zip</t>
  </si>
  <si>
    <t>The purpose of this form is to collect financial and operational information from telecommunications companies regulated by the Washington Utilities and Transportation Commission (UTC). This is a non-confidential report. The UTC's authority for requiring this report is found in RCW 80.04.080. To view the UTC's authority requiring this report, visit the following site:</t>
  </si>
  <si>
    <t>The Washington State Legislature - 80.04.080</t>
  </si>
  <si>
    <t>Please note that annual reports are subject to further investigation.</t>
  </si>
  <si>
    <t>Deadlines</t>
  </si>
  <si>
    <t>Late Fees and Interest</t>
  </si>
  <si>
    <t>Companies who don't pay their regulatory fee by the deadline will owe a late fee and could owe interest.
     After May 1: 2% late fee on balance due.
     After May 31: 2% late fee on balance due and 1% interest fee for each month after May 31.</t>
  </si>
  <si>
    <t>Penalties</t>
  </si>
  <si>
    <t>RCW 80.04.080(2)(a) sets penalty amounts</t>
  </si>
  <si>
    <r>
      <t>You may file a written request for an extension to file the completed annual report; however,</t>
    </r>
    <r>
      <rPr>
        <b/>
        <sz val="12"/>
        <color theme="1"/>
        <rFont val="Arial"/>
        <family val="2"/>
      </rPr>
      <t xml:space="preserve"> the UTC will not extend the deadline for paying your regulatory fee.</t>
    </r>
    <r>
      <rPr>
        <sz val="12"/>
        <color theme="1"/>
        <rFont val="Arial"/>
        <family val="2"/>
      </rPr>
      <t xml:space="preserve"> Extension requests must be filed with the UTC no later than </t>
    </r>
    <r>
      <rPr>
        <b/>
        <sz val="12"/>
        <color theme="1"/>
        <rFont val="Arial"/>
        <family val="2"/>
      </rPr>
      <t>April 15</t>
    </r>
    <r>
      <rPr>
        <sz val="12"/>
        <color theme="1"/>
        <rFont val="Arial"/>
        <family val="2"/>
      </rPr>
      <t>, must state a valid reason explaining why the extension is needed, and must identify a date the report will be filed with the UTC.</t>
    </r>
  </si>
  <si>
    <t>Extension requests can be sent to:</t>
  </si>
  <si>
    <t>The UTC will:
   Consider extension requests at the last open meeting in April.
   The commissioners will grant or deny extension requests.
   Notify the company of the commission's decision.</t>
  </si>
  <si>
    <t>Click here to view the confidential requirements in WAC 480-07-160</t>
  </si>
  <si>
    <r>
      <rPr>
        <b/>
        <sz val="12"/>
        <color theme="1"/>
        <rFont val="Arial"/>
        <family val="2"/>
      </rPr>
      <t>Do NOT leave fields blank</t>
    </r>
    <r>
      <rPr>
        <sz val="12"/>
        <color theme="1"/>
        <rFont val="Arial"/>
        <family val="2"/>
      </rPr>
      <t xml:space="preserve"> or the report will be considered incomplete.
Instead, if the field does not apply:
   Enter "0" for numberic fields.
   Enter "N/A" for non-applicable text fields</t>
    </r>
  </si>
  <si>
    <t>UTC rules require that annual reports must be electronically filed using the UTC's E-filing system available on our website. To submit a report and make your payment online online visit:</t>
  </si>
  <si>
    <t>The UTC's Annual Report Page</t>
  </si>
  <si>
    <t>The UTC accepts the following methods of payment</t>
  </si>
  <si>
    <r>
      <rPr>
        <b/>
        <sz val="12"/>
        <color theme="1"/>
        <rFont val="Arial"/>
        <family val="2"/>
      </rPr>
      <t>Online payments*</t>
    </r>
    <r>
      <rPr>
        <sz val="12"/>
        <color theme="1"/>
        <rFont val="Arial"/>
        <family val="2"/>
      </rPr>
      <t xml:space="preserve">
(ACH, American Express, Discover/Novus, MasterCard, Visa)
*A convenience fee of 2.5 percent (minimum of $3.95) is charged by Official Payments for using the credit card processing service.</t>
    </r>
  </si>
  <si>
    <t>UTC Online Payment Page</t>
  </si>
  <si>
    <r>
      <t xml:space="preserve">Check
</t>
    </r>
    <r>
      <rPr>
        <sz val="12"/>
        <color theme="1"/>
        <rFont val="Arial"/>
        <family val="2"/>
      </rPr>
      <t>(must be in US Funds)</t>
    </r>
  </si>
  <si>
    <t>Deliver to the UTC office at the above address or mail checks to:
Utilities and Transportation Commission
PO Box 47250
Olympia, WA 98504-7250
Mark your check with your company name and regulatory fee payment.
Please include a copy of your company's regulatory fee calculation page.</t>
  </si>
  <si>
    <r>
      <rPr>
        <b/>
        <sz val="12"/>
        <color theme="1"/>
        <rFont val="Arial"/>
        <family val="2"/>
      </rPr>
      <t>Pay-by-phone</t>
    </r>
    <r>
      <rPr>
        <sz val="12"/>
        <color theme="1"/>
        <rFont val="Arial"/>
        <family val="2"/>
      </rPr>
      <t xml:space="preserve">
(credit card payments only)
(360) 664-1349</t>
    </r>
  </si>
  <si>
    <r>
      <rPr>
        <b/>
        <sz val="12"/>
        <color theme="1"/>
        <rFont val="Arial"/>
        <family val="2"/>
      </rPr>
      <t>Cash</t>
    </r>
    <r>
      <rPr>
        <sz val="12"/>
        <color theme="1"/>
        <rFont val="Arial"/>
        <family val="2"/>
      </rPr>
      <t xml:space="preserve">
In-person at the UTC</t>
    </r>
  </si>
  <si>
    <t>621 Woodland Square Loop SE
Lacey, WA 98504</t>
  </si>
  <si>
    <t>All annual reports and regulatory fees must be received by the UTC no later than May 1 each year (or the following business day if May 1 lands on a weekend).</t>
  </si>
  <si>
    <t>Electronic Filing</t>
  </si>
  <si>
    <t>UTC rules require that annual reports must be electronically filed using the UTC's E-filing system available on our website. To submit a report online online visit:</t>
  </si>
  <si>
    <t>The UTC's Electronic Filing Page</t>
  </si>
  <si>
    <t>For more information about annual reports please reference the UTC's annual report page by clicking the link below:</t>
  </si>
  <si>
    <t>TELECOMMUNICATIONS COMPANIES
INCUMBENT LOCAL EXCHANGE CARRIER (ILEC) CLASS B</t>
  </si>
  <si>
    <t>Telecom Certificate or Docket Number</t>
  </si>
  <si>
    <t>Official Physical Address</t>
  </si>
  <si>
    <t>"X" if same as above</t>
  </si>
  <si>
    <t>Zip Code</t>
  </si>
  <si>
    <t>Fax</t>
  </si>
  <si>
    <t>Company Website</t>
  </si>
  <si>
    <t>The UTC may receive a consumer complaint against your company. The UTC will send the complaint to your company for a response. Please enter your company's contact information for any UTC referred consumer complaint.</t>
  </si>
  <si>
    <t>Complete all information for the year 2020</t>
  </si>
  <si>
    <r>
      <t xml:space="preserve">- Gross Revenues are all revenues from all sources of income before expenses or taxes are deducted.
- </t>
    </r>
    <r>
      <rPr>
        <b/>
        <i/>
        <sz val="11"/>
        <color theme="1"/>
        <rFont val="Calibri"/>
        <family val="2"/>
        <scheme val="minor"/>
      </rPr>
      <t>Do not</t>
    </r>
    <r>
      <rPr>
        <sz val="11"/>
        <color theme="1"/>
        <rFont val="Calibri"/>
        <family val="2"/>
        <scheme val="minor"/>
      </rPr>
      <t xml:space="preserve"> include Income Statement or Balance Sheet as attachment.
   Only the Information requested in the annual report form is required.
- </t>
    </r>
    <r>
      <rPr>
        <b/>
        <sz val="11"/>
        <color theme="1"/>
        <rFont val="Calibri"/>
        <family val="2"/>
        <scheme val="minor"/>
      </rPr>
      <t>All fields must be completed. Do not leave fields blank</t>
    </r>
    <r>
      <rPr>
        <sz val="11"/>
        <color theme="1"/>
        <rFont val="Calibri"/>
        <family val="2"/>
        <scheme val="minor"/>
      </rPr>
      <t xml:space="preserve"> - if field is non-applicable, enter zero.</t>
    </r>
  </si>
  <si>
    <r>
      <t xml:space="preserve">Total Company Revenue:
</t>
    </r>
    <r>
      <rPr>
        <sz val="11"/>
        <color theme="1"/>
        <rFont val="Calibri"/>
        <family val="2"/>
        <scheme val="minor"/>
      </rPr>
      <t xml:space="preserve">All company revenues earned from </t>
    </r>
    <r>
      <rPr>
        <b/>
        <sz val="11"/>
        <color theme="1"/>
        <rFont val="Calibri"/>
        <family val="2"/>
        <scheme val="minor"/>
      </rPr>
      <t>regulated, non-regulated, interstate, and intrastate</t>
    </r>
    <r>
      <rPr>
        <sz val="11"/>
        <color theme="1"/>
        <rFont val="Calibri"/>
        <family val="2"/>
        <scheme val="minor"/>
      </rPr>
      <t xml:space="preserve"> operations.</t>
    </r>
  </si>
  <si>
    <r>
      <t xml:space="preserve">Total Washington Revenue:
</t>
    </r>
    <r>
      <rPr>
        <sz val="11"/>
        <color theme="1"/>
        <rFont val="Calibri"/>
        <family val="2"/>
        <scheme val="minor"/>
      </rPr>
      <t xml:space="preserve">All revenues earned from </t>
    </r>
    <r>
      <rPr>
        <b/>
        <sz val="11"/>
        <color theme="1"/>
        <rFont val="Calibri"/>
        <family val="2"/>
        <scheme val="minor"/>
      </rPr>
      <t xml:space="preserve">regulated, non-regulated, interstate, and intrastate </t>
    </r>
    <r>
      <rPr>
        <sz val="11"/>
        <color theme="1"/>
        <rFont val="Calibri"/>
        <family val="2"/>
        <scheme val="minor"/>
      </rPr>
      <t>operations in Washington State.</t>
    </r>
  </si>
  <si>
    <r>
      <t xml:space="preserve">Washington Intrastate Revenue:
</t>
    </r>
    <r>
      <rPr>
        <sz val="11"/>
        <color theme="1"/>
        <rFont val="Calibri"/>
        <family val="2"/>
        <scheme val="minor"/>
      </rPr>
      <t xml:space="preserve">All revenues from </t>
    </r>
    <r>
      <rPr>
        <b/>
        <sz val="11"/>
        <color theme="1"/>
        <rFont val="Calibri"/>
        <family val="2"/>
        <scheme val="minor"/>
      </rPr>
      <t>regulated</t>
    </r>
    <r>
      <rPr>
        <sz val="11"/>
        <color theme="1"/>
        <rFont val="Calibri"/>
        <family val="2"/>
        <scheme val="minor"/>
      </rPr>
      <t xml:space="preserve"> </t>
    </r>
    <r>
      <rPr>
        <b/>
        <sz val="11"/>
        <color theme="1"/>
        <rFont val="Calibri"/>
        <family val="2"/>
        <scheme val="minor"/>
      </rPr>
      <t xml:space="preserve">intrastate </t>
    </r>
    <r>
      <rPr>
        <sz val="11"/>
        <color theme="1"/>
        <rFont val="Calibri"/>
        <family val="2"/>
        <scheme val="minor"/>
      </rPr>
      <t>operations in Washington State.</t>
    </r>
  </si>
  <si>
    <t>Enter below services offered but not listed above:</t>
  </si>
  <si>
    <t>Part C: Access Lines in service as of December 31, 2020</t>
  </si>
  <si>
    <r>
      <t>Intrastate Operations</t>
    </r>
    <r>
      <rPr>
        <b/>
        <vertAlign val="superscript"/>
        <sz val="10"/>
        <color theme="1"/>
        <rFont val="Arial"/>
        <family val="2"/>
      </rPr>
      <t>2</t>
    </r>
  </si>
  <si>
    <r>
      <t>Total Company</t>
    </r>
    <r>
      <rPr>
        <b/>
        <vertAlign val="superscript"/>
        <sz val="10"/>
        <color theme="1"/>
        <rFont val="Arial"/>
        <family val="2"/>
      </rPr>
      <t>1</t>
    </r>
  </si>
  <si>
    <t>X if address is same as cover:</t>
  </si>
  <si>
    <t>I have examined this report and to the best of my knowledge and belief, all statements of fact are accurate, the financial statements, for the period from January 1, 2020 to December 31, 2020, contained in this report, correctly reflect the business affairs of the respondent."</t>
  </si>
  <si>
    <t>No longer operating in Washington</t>
  </si>
  <si>
    <t>You may cancel your company's registration by writing a letter to the UTC.</t>
  </si>
  <si>
    <r>
      <t xml:space="preserve">All telecommunications companies regulated by the UTC are required to complete this form. Failure to properly complete all schedules will result in the report being considered incomplete. A completed report </t>
    </r>
    <r>
      <rPr>
        <b/>
        <i/>
        <sz val="12"/>
        <color theme="1"/>
        <rFont val="Arial"/>
        <family val="2"/>
      </rPr>
      <t>and</t>
    </r>
    <r>
      <rPr>
        <sz val="12"/>
        <color theme="1"/>
        <rFont val="Arial"/>
        <family val="2"/>
      </rPr>
      <t xml:space="preserve"> a regulatory fee payment must be received by the UTC no later than May 1.</t>
    </r>
  </si>
  <si>
    <r>
      <t xml:space="preserve">You will owe a penalty if you don't file a complete annual report </t>
    </r>
    <r>
      <rPr>
        <b/>
        <i/>
        <sz val="12"/>
        <color theme="1"/>
        <rFont val="Arial"/>
        <family val="2"/>
      </rPr>
      <t>and</t>
    </r>
    <r>
      <rPr>
        <sz val="12"/>
        <color theme="1"/>
        <rFont val="Arial"/>
        <family val="2"/>
      </rPr>
      <t xml:space="preserve"> pay your company's regulatory fee by the May 1 deadline, this is in addition to any late fees. Late fees and penalties are not the same thing.
The following penalties apply for filing and paying late:
   1 to 30 days late = $250 penalty
   31 to 60 days late = $500 penalty
   61 to 90 days late = $1,000 penalty</t>
    </r>
  </si>
  <si>
    <r>
      <t xml:space="preserve">Companies regulated under RCW Title 80, including telecommunications companies, may claim certain information in this report as confidential.
The regulatory fee calculation schedule is </t>
    </r>
    <r>
      <rPr>
        <b/>
        <i/>
        <sz val="12"/>
        <color theme="1"/>
        <rFont val="Arial"/>
        <family val="2"/>
      </rPr>
      <t>not</t>
    </r>
    <r>
      <rPr>
        <sz val="12"/>
        <color theme="1"/>
        <rFont val="Arial"/>
        <family val="2"/>
      </rPr>
      <t xml:space="preserve"> a confidential document and will not be treated as confidential under the rule.
</t>
    </r>
    <r>
      <rPr>
        <b/>
        <i/>
        <sz val="11"/>
        <color theme="1"/>
        <rFont val="Arial"/>
        <family val="2"/>
      </rPr>
      <t>To apply confidential treatment, the company must properly mark confidential documents as described in WAC 480-07-160.</t>
    </r>
    <r>
      <rPr>
        <b/>
        <sz val="12"/>
        <color theme="1"/>
        <rFont val="Arial"/>
        <family val="2"/>
      </rPr>
      <t xml:space="preserve">
</t>
    </r>
    <r>
      <rPr>
        <sz val="12"/>
        <color theme="1"/>
        <rFont val="Arial"/>
        <family val="2"/>
      </rPr>
      <t>The company must:
   1. Submit a cover letter requesting confidential treatment stating the basis for confidential treatment.
   2. Submit a confidential report placing the wording "Shaded information is designated as confidential per WAC 480-07-160"
       at the top of the cover page and each page containing confidential information.
   3. Submit a redacted report by placing the wording “REDACTED” on the top of the cover page and each page 
        containing redacted information.</t>
    </r>
  </si>
  <si>
    <t>An authorized officer, partner or owner must sign the annual report certification. Unsigned reports are considered incomplete and may be subject to penalties.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</si>
</sst>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409]mmmm\ d\,\ yyyy;@"/>
    <numFmt numFmtId="166" formatCode="_(* #,##0.0000_);_(* \(#,##0.0000\);_(* &quot;-&quot;??_);_(@_)"/>
  </numFmts>
  <fonts count="48" x14ac:knownFonts="1">
    <font>
      <sz val="11"/>
      <color theme="1"/>
      <name val="Calibri"/>
      <family val="2"/>
      <scheme val="minor"/>
    </font>
    <font>
      <sz val="10"/>
      <name val="Arial"/>
      <family val="2"/>
    </font>
    <font>
      <u/>
      <sz val="10"/>
      <color indexed="12"/>
      <name val="Arial"/>
      <family val="2"/>
    </font>
    <font>
      <sz val="9"/>
      <color indexed="8"/>
      <name val="Arial"/>
      <family val="2"/>
    </font>
    <font>
      <b/>
      <sz val="9"/>
      <color indexed="8"/>
      <name val="Arial"/>
      <family val="2"/>
    </font>
    <font>
      <sz val="9"/>
      <name val="Arial"/>
      <family val="2"/>
    </font>
    <font>
      <b/>
      <sz val="10"/>
      <name val="Arial"/>
      <family val="2"/>
    </font>
    <font>
      <sz val="11"/>
      <color theme="1"/>
      <name val="Calibri"/>
      <family val="2"/>
      <scheme val="minor"/>
    </font>
    <font>
      <u/>
      <sz val="11"/>
      <color theme="10"/>
      <name val="Calibri"/>
      <family val="2"/>
      <scheme val="minor"/>
    </font>
    <font>
      <sz val="11"/>
      <color theme="1"/>
      <name val="Arial"/>
      <family val="2"/>
    </font>
    <font>
      <sz val="10"/>
      <color theme="1"/>
      <name val="Arial"/>
      <family val="2"/>
    </font>
    <font>
      <i/>
      <sz val="8"/>
      <color theme="1"/>
      <name val="Arial"/>
      <family val="2"/>
    </font>
    <font>
      <b/>
      <sz val="10"/>
      <color theme="1"/>
      <name val="Arial"/>
      <family val="2"/>
    </font>
    <font>
      <b/>
      <i/>
      <sz val="10"/>
      <color theme="1"/>
      <name val="Arial"/>
      <family val="2"/>
    </font>
    <font>
      <b/>
      <sz val="12"/>
      <color theme="1"/>
      <name val="Arial"/>
      <family val="2"/>
    </font>
    <font>
      <sz val="9"/>
      <color theme="1"/>
      <name val="Arial"/>
      <family val="2"/>
    </font>
    <font>
      <b/>
      <sz val="11"/>
      <color theme="1"/>
      <name val="Arial"/>
      <family val="2"/>
    </font>
    <font>
      <sz val="9"/>
      <color theme="1"/>
      <name val="Calibri"/>
      <family val="2"/>
      <scheme val="minor"/>
    </font>
    <font>
      <i/>
      <sz val="9"/>
      <color theme="1"/>
      <name val="Arial"/>
      <family val="2"/>
    </font>
    <font>
      <sz val="8"/>
      <color theme="1"/>
      <name val="Arial"/>
      <family val="2"/>
    </font>
    <font>
      <i/>
      <sz val="10"/>
      <color theme="1"/>
      <name val="Arial"/>
      <family val="2"/>
    </font>
    <font>
      <b/>
      <sz val="14"/>
      <color theme="1"/>
      <name val="Arial"/>
      <family val="2"/>
    </font>
    <font>
      <b/>
      <sz val="18"/>
      <color theme="1"/>
      <name val="Arial"/>
      <family val="2"/>
    </font>
    <font>
      <i/>
      <sz val="11"/>
      <color theme="1"/>
      <name val="Arial"/>
      <family val="2"/>
    </font>
    <font>
      <b/>
      <i/>
      <sz val="11"/>
      <color theme="1"/>
      <name val="Arial"/>
      <family val="2"/>
    </font>
    <font>
      <b/>
      <sz val="16"/>
      <color theme="1"/>
      <name val="Arial"/>
      <family val="2"/>
    </font>
    <font>
      <b/>
      <sz val="9"/>
      <color theme="1"/>
      <name val="Arial"/>
      <family val="2"/>
    </font>
    <font>
      <sz val="11"/>
      <color theme="10"/>
      <name val="Calibri"/>
      <family val="2"/>
      <scheme val="minor"/>
    </font>
    <font>
      <sz val="12"/>
      <name val="Arial"/>
      <family val="2"/>
    </font>
    <font>
      <vertAlign val="superscript"/>
      <sz val="10"/>
      <color theme="1"/>
      <name val="Arial"/>
      <family val="2"/>
    </font>
    <font>
      <b/>
      <i/>
      <sz val="8"/>
      <color theme="1"/>
      <name val="Arial"/>
      <family val="2"/>
    </font>
    <font>
      <b/>
      <sz val="8"/>
      <color theme="1"/>
      <name val="Arial"/>
      <family val="2"/>
    </font>
    <font>
      <vertAlign val="superscript"/>
      <sz val="9"/>
      <color theme="1"/>
      <name val="Arial"/>
      <family val="2"/>
    </font>
    <font>
      <i/>
      <sz val="8"/>
      <color indexed="8"/>
      <name val="Arial"/>
      <family val="2"/>
    </font>
    <font>
      <b/>
      <u/>
      <sz val="10"/>
      <color theme="1"/>
      <name val="Arial"/>
      <family val="2"/>
    </font>
    <font>
      <sz val="12"/>
      <color theme="1"/>
      <name val="Arial"/>
      <family val="2"/>
    </font>
    <font>
      <b/>
      <sz val="11"/>
      <color theme="1"/>
      <name val="Calibri"/>
      <family val="2"/>
      <scheme val="minor"/>
    </font>
    <font>
      <b/>
      <sz val="12"/>
      <color theme="1"/>
      <name val="Calibri"/>
      <family val="2"/>
      <scheme val="minor"/>
    </font>
    <font>
      <b/>
      <i/>
      <sz val="14"/>
      <color theme="1"/>
      <name val="Arial"/>
      <family val="2"/>
    </font>
    <font>
      <i/>
      <sz val="12"/>
      <color theme="1"/>
      <name val="Calibri"/>
      <family val="2"/>
      <scheme val="minor"/>
    </font>
    <font>
      <u/>
      <sz val="12"/>
      <color theme="10"/>
      <name val="Calibri"/>
      <family val="2"/>
      <scheme val="minor"/>
    </font>
    <font>
      <b/>
      <sz val="9"/>
      <color theme="1"/>
      <name val="Calibri"/>
      <family val="2"/>
      <scheme val="minor"/>
    </font>
    <font>
      <u/>
      <sz val="12"/>
      <color theme="10"/>
      <name val="Times New Roman"/>
      <family val="1"/>
    </font>
    <font>
      <b/>
      <i/>
      <sz val="12"/>
      <color theme="1"/>
      <name val="Arial"/>
      <family val="2"/>
    </font>
    <font>
      <sz val="12"/>
      <color rgb="FF333333"/>
      <name val="Arial"/>
      <family val="2"/>
    </font>
    <font>
      <u/>
      <sz val="12"/>
      <color theme="10"/>
      <name val="Arial"/>
      <family val="2"/>
    </font>
    <font>
      <b/>
      <i/>
      <sz val="11"/>
      <color theme="1"/>
      <name val="Calibri"/>
      <family val="2"/>
      <scheme val="minor"/>
    </font>
    <font>
      <b/>
      <vertAlign val="superscript"/>
      <sz val="10"/>
      <color theme="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4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2"/>
        <bgColor indexed="64"/>
      </patternFill>
    </fill>
  </fills>
  <borders count="80">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medium">
        <color indexed="64"/>
      </top>
      <bottom style="double">
        <color indexed="64"/>
      </bottom>
      <diagonal/>
    </border>
    <border>
      <left/>
      <right style="medium">
        <color indexed="64"/>
      </right>
      <top/>
      <bottom/>
      <diagonal/>
    </border>
    <border>
      <left style="medium">
        <color indexed="64"/>
      </left>
      <right/>
      <top/>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style="thin">
        <color indexed="64"/>
      </right>
      <top style="medium">
        <color indexed="64"/>
      </top>
      <bottom style="double">
        <color indexed="64"/>
      </bottom>
      <diagonal/>
    </border>
    <border>
      <left style="medium">
        <color indexed="64"/>
      </left>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xf numFmtId="0" fontId="7" fillId="0" borderId="0"/>
    <xf numFmtId="9" fontId="1"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cellStyleXfs>
  <cellXfs count="494">
    <xf numFmtId="0" fontId="0" fillId="0" borderId="0" xfId="0"/>
    <xf numFmtId="0" fontId="9" fillId="0" borderId="0" xfId="0" applyFont="1"/>
    <xf numFmtId="0" fontId="0" fillId="0" borderId="0" xfId="0" applyProtection="1">
      <protection locked="0"/>
    </xf>
    <xf numFmtId="0" fontId="9" fillId="0" borderId="0" xfId="0" applyFont="1" applyProtection="1"/>
    <xf numFmtId="0" fontId="15" fillId="0" borderId="0" xfId="0" applyFont="1" applyAlignment="1" applyProtection="1">
      <alignment vertical="center"/>
      <protection locked="0"/>
    </xf>
    <xf numFmtId="0" fontId="15" fillId="0" borderId="0" xfId="0" applyFont="1" applyAlignment="1" applyProtection="1">
      <alignment vertical="center"/>
    </xf>
    <xf numFmtId="0" fontId="9" fillId="0" borderId="0" xfId="0" applyFont="1" applyAlignment="1" applyProtection="1">
      <alignment vertical="center"/>
    </xf>
    <xf numFmtId="164" fontId="9" fillId="0" borderId="0" xfId="0" applyNumberFormat="1" applyFont="1" applyAlignment="1" applyProtection="1">
      <alignment vertical="center"/>
    </xf>
    <xf numFmtId="0" fontId="9" fillId="0" borderId="0" xfId="0" applyFont="1" applyBorder="1" applyAlignment="1" applyProtection="1">
      <alignment vertical="center"/>
    </xf>
    <xf numFmtId="164" fontId="15" fillId="0" borderId="0" xfId="0" applyNumberFormat="1" applyFont="1" applyAlignment="1" applyProtection="1">
      <alignment vertical="center"/>
    </xf>
    <xf numFmtId="0" fontId="15" fillId="0" borderId="0" xfId="0" applyFont="1" applyAlignment="1" applyProtection="1">
      <alignment horizontal="center" vertical="center"/>
    </xf>
    <xf numFmtId="0" fontId="15" fillId="3" borderId="0" xfId="0" applyFont="1" applyFill="1" applyAlignment="1" applyProtection="1">
      <alignment horizontal="center" vertical="center"/>
    </xf>
    <xf numFmtId="0" fontId="15" fillId="3" borderId="0" xfId="0" applyFont="1" applyFill="1" applyAlignment="1" applyProtection="1">
      <alignment vertical="center"/>
    </xf>
    <xf numFmtId="164" fontId="15" fillId="4" borderId="10" xfId="0" applyNumberFormat="1" applyFont="1" applyFill="1" applyBorder="1" applyAlignment="1" applyProtection="1">
      <alignment horizontal="righ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left" vertical="center"/>
    </xf>
    <xf numFmtId="0" fontId="5" fillId="0" borderId="0" xfId="0" applyFont="1" applyFill="1" applyAlignment="1" applyProtection="1">
      <alignment vertical="center"/>
    </xf>
    <xf numFmtId="164" fontId="15" fillId="4" borderId="16" xfId="0" applyNumberFormat="1" applyFont="1" applyFill="1" applyBorder="1" applyAlignment="1" applyProtection="1">
      <alignment horizontal="right" vertical="center"/>
    </xf>
    <xf numFmtId="0" fontId="10" fillId="3" borderId="0" xfId="0" applyFont="1" applyFill="1" applyAlignment="1" applyProtection="1">
      <alignment horizontal="center" vertical="center"/>
    </xf>
    <xf numFmtId="164" fontId="15" fillId="4" borderId="8" xfId="0" applyNumberFormat="1" applyFont="1" applyFill="1" applyBorder="1" applyAlignment="1" applyProtection="1">
      <alignment horizontal="right" vertical="center"/>
    </xf>
    <xf numFmtId="164" fontId="15" fillId="3" borderId="0" xfId="0" applyNumberFormat="1" applyFont="1" applyFill="1" applyAlignment="1" applyProtection="1">
      <alignment vertical="center"/>
    </xf>
    <xf numFmtId="0" fontId="15" fillId="0" borderId="0" xfId="0" applyFont="1" applyAlignment="1" applyProtection="1">
      <alignment horizontal="left" vertical="center"/>
    </xf>
    <xf numFmtId="164" fontId="15" fillId="0" borderId="0" xfId="0" applyNumberFormat="1" applyFont="1" applyBorder="1" applyAlignment="1" applyProtection="1">
      <alignment vertical="center"/>
    </xf>
    <xf numFmtId="164" fontId="15" fillId="0" borderId="0" xfId="0" applyNumberFormat="1" applyFont="1" applyAlignment="1" applyProtection="1">
      <alignment vertical="center"/>
      <protection locked="0"/>
    </xf>
    <xf numFmtId="0" fontId="9" fillId="0" borderId="0" xfId="0" applyFont="1" applyFill="1"/>
    <xf numFmtId="0" fontId="0" fillId="0" borderId="0" xfId="0" applyFill="1"/>
    <xf numFmtId="0" fontId="19" fillId="0" borderId="14" xfId="0" applyFont="1" applyFill="1" applyBorder="1" applyAlignment="1"/>
    <xf numFmtId="0" fontId="9" fillId="0" borderId="0" xfId="0" applyFont="1" applyFill="1" applyBorder="1"/>
    <xf numFmtId="0" fontId="9" fillId="0" borderId="0" xfId="0" applyFont="1" applyFill="1" applyAlignment="1">
      <alignment horizontal="left" indent="1"/>
    </xf>
    <xf numFmtId="0" fontId="16" fillId="0" borderId="0" xfId="0" applyFont="1" applyFill="1" applyAlignment="1">
      <alignment horizontal="right"/>
    </xf>
    <xf numFmtId="165" fontId="16" fillId="0" borderId="0" xfId="0" quotePrefix="1" applyNumberFormat="1" applyFont="1" applyFill="1" applyAlignment="1"/>
    <xf numFmtId="0" fontId="10" fillId="0" borderId="0" xfId="8" applyFont="1" applyFill="1" applyAlignment="1" applyProtection="1"/>
    <xf numFmtId="0" fontId="10" fillId="0" borderId="0" xfId="8" applyFont="1" applyFill="1" applyBorder="1" applyAlignment="1" applyProtection="1">
      <alignment horizontal="center" vertical="center"/>
    </xf>
    <xf numFmtId="0" fontId="12" fillId="0" borderId="0" xfId="8" applyFont="1" applyFill="1" applyBorder="1" applyAlignment="1" applyProtection="1">
      <alignment horizontal="center" vertical="center"/>
    </xf>
    <xf numFmtId="0" fontId="6" fillId="0" borderId="0" xfId="8" quotePrefix="1" applyFont="1" applyFill="1" applyBorder="1" applyAlignment="1" applyProtection="1">
      <alignment horizontal="right" vertical="center"/>
    </xf>
    <xf numFmtId="0" fontId="10" fillId="0" borderId="0" xfId="8" applyFont="1" applyFill="1" applyAlignment="1" applyProtection="1">
      <alignment vertical="center"/>
    </xf>
    <xf numFmtId="0" fontId="1" fillId="0" borderId="0" xfId="8" applyFont="1" applyFill="1" applyBorder="1" applyAlignment="1" applyProtection="1">
      <alignment vertical="center"/>
    </xf>
    <xf numFmtId="0" fontId="10" fillId="0" borderId="0" xfId="8" applyFont="1" applyFill="1" applyBorder="1" applyAlignment="1" applyProtection="1">
      <alignment vertical="center"/>
    </xf>
    <xf numFmtId="0" fontId="12" fillId="0" borderId="0" xfId="8" applyFont="1" applyFill="1" applyAlignment="1" applyProtection="1">
      <alignment vertical="center"/>
    </xf>
    <xf numFmtId="0" fontId="6" fillId="0" borderId="0" xfId="8" applyFont="1" applyFill="1" applyBorder="1" applyAlignment="1" applyProtection="1">
      <alignment horizontal="right" vertical="center"/>
    </xf>
    <xf numFmtId="0" fontId="1" fillId="0" borderId="0" xfId="8" applyFont="1" applyFill="1" applyBorder="1" applyAlignment="1" applyProtection="1">
      <alignment vertical="top"/>
    </xf>
    <xf numFmtId="0" fontId="12" fillId="0" borderId="0" xfId="8" applyFont="1" applyFill="1" applyAlignment="1" applyProtection="1">
      <alignment horizontal="right" vertical="center"/>
    </xf>
    <xf numFmtId="0" fontId="12" fillId="0" borderId="0" xfId="8" applyFont="1" applyFill="1" applyBorder="1" applyAlignment="1" applyProtection="1">
      <alignment horizontal="right" vertical="center"/>
    </xf>
    <xf numFmtId="49" fontId="6" fillId="0" borderId="0" xfId="5" applyNumberFormat="1" applyFont="1" applyFill="1" applyBorder="1" applyAlignment="1" applyProtection="1">
      <alignment horizontal="right" vertical="center"/>
    </xf>
    <xf numFmtId="0" fontId="1" fillId="0" borderId="0" xfId="8" applyFont="1" applyFill="1" applyBorder="1" applyAlignment="1" applyProtection="1"/>
    <xf numFmtId="0" fontId="10" fillId="0" borderId="0" xfId="8" applyFont="1" applyFill="1" applyBorder="1" applyAlignment="1" applyProtection="1"/>
    <xf numFmtId="0" fontId="16" fillId="0" borderId="0" xfId="8" applyFont="1" applyBorder="1" applyAlignment="1" applyProtection="1">
      <alignment horizontal="left" vertical="center"/>
    </xf>
    <xf numFmtId="0" fontId="16" fillId="0" borderId="0" xfId="8" applyFont="1" applyBorder="1" applyAlignment="1" applyProtection="1">
      <alignment vertical="center"/>
    </xf>
    <xf numFmtId="0" fontId="9" fillId="0" borderId="0" xfId="8" applyFont="1" applyFill="1" applyBorder="1" applyAlignment="1" applyProtection="1">
      <alignment vertical="center"/>
    </xf>
    <xf numFmtId="0" fontId="16" fillId="0" borderId="0" xfId="8" applyFont="1" applyFill="1" applyBorder="1" applyAlignment="1" applyProtection="1">
      <alignment horizontal="left" vertical="center"/>
    </xf>
    <xf numFmtId="0" fontId="16" fillId="0" borderId="0" xfId="8" applyFont="1" applyFill="1" applyBorder="1" applyAlignment="1" applyProtection="1">
      <alignment vertical="center"/>
    </xf>
    <xf numFmtId="49" fontId="1" fillId="0" borderId="0" xfId="5" applyNumberFormat="1" applyFont="1" applyFill="1" applyBorder="1" applyAlignment="1" applyProtection="1">
      <alignment vertical="top"/>
    </xf>
    <xf numFmtId="0" fontId="15" fillId="0" borderId="0" xfId="8" applyFont="1" applyBorder="1" applyAlignment="1" applyProtection="1">
      <alignment horizontal="right"/>
    </xf>
    <xf numFmtId="0" fontId="15" fillId="0" borderId="0" xfId="8" applyFont="1" applyBorder="1" applyAlignment="1" applyProtection="1">
      <alignment horizontal="right" vertical="top"/>
    </xf>
    <xf numFmtId="0" fontId="18" fillId="0" borderId="0" xfId="8" applyFont="1" applyFill="1" applyBorder="1" applyAlignment="1" applyProtection="1">
      <alignment horizontal="center" vertical="center"/>
    </xf>
    <xf numFmtId="0" fontId="28" fillId="0" borderId="0" xfId="8" applyNumberFormat="1" applyFont="1" applyFill="1" applyBorder="1" applyAlignment="1" applyProtection="1">
      <alignment horizontal="left" vertical="center"/>
    </xf>
    <xf numFmtId="0" fontId="9" fillId="0" borderId="0" xfId="8" applyFont="1" applyFill="1" applyAlignment="1" applyProtection="1">
      <alignment vertical="center"/>
    </xf>
    <xf numFmtId="0" fontId="26" fillId="0" borderId="0" xfId="8" applyFont="1" applyFill="1" applyBorder="1" applyAlignment="1" applyProtection="1">
      <alignment horizontal="right" vertical="center"/>
    </xf>
    <xf numFmtId="0" fontId="28" fillId="0" borderId="0" xfId="8" applyNumberFormat="1" applyFont="1" applyFill="1" applyBorder="1" applyAlignment="1" applyProtection="1">
      <alignment vertical="center"/>
    </xf>
    <xf numFmtId="0" fontId="28" fillId="0" borderId="1" xfId="8" applyNumberFormat="1" applyFont="1" applyFill="1" applyBorder="1" applyAlignment="1" applyProtection="1">
      <alignment horizontal="left" vertical="center"/>
    </xf>
    <xf numFmtId="0" fontId="10" fillId="0" borderId="0" xfId="0" applyFont="1" applyFill="1" applyAlignment="1"/>
    <xf numFmtId="0" fontId="10" fillId="0" borderId="0" xfId="0" applyFont="1" applyFill="1" applyAlignment="1">
      <alignment vertical="center"/>
    </xf>
    <xf numFmtId="0" fontId="12" fillId="0" borderId="0" xfId="0" applyFont="1" applyFill="1" applyBorder="1" applyAlignment="1">
      <alignment horizontal="center" vertical="center"/>
    </xf>
    <xf numFmtId="14" fontId="26" fillId="0" borderId="0" xfId="0" applyNumberFormat="1" applyFont="1" applyAlignment="1" applyProtection="1">
      <alignment horizontal="left" vertical="center"/>
    </xf>
    <xf numFmtId="0" fontId="9" fillId="0" borderId="0" xfId="0" applyFont="1" applyFill="1" applyBorder="1" applyProtection="1"/>
    <xf numFmtId="0" fontId="15" fillId="0" borderId="0" xfId="0" applyFont="1" applyProtection="1"/>
    <xf numFmtId="0" fontId="15" fillId="0" borderId="0" xfId="0" applyFont="1"/>
    <xf numFmtId="0" fontId="15" fillId="0" borderId="0" xfId="0" applyFont="1" applyBorder="1" applyProtection="1"/>
    <xf numFmtId="0" fontId="15" fillId="0" borderId="0" xfId="0" applyFont="1" applyFill="1" applyBorder="1" applyProtection="1"/>
    <xf numFmtId="0" fontId="15" fillId="0" borderId="0" xfId="0" applyFont="1" applyProtection="1">
      <protection locked="0"/>
    </xf>
    <xf numFmtId="0" fontId="10" fillId="0" borderId="0" xfId="0" applyFont="1" applyProtection="1"/>
    <xf numFmtId="0" fontId="10" fillId="0" borderId="0" xfId="0" applyFont="1" applyFill="1" applyBorder="1" applyProtection="1"/>
    <xf numFmtId="0" fontId="9" fillId="0" borderId="0" xfId="0" applyFont="1" applyAlignment="1">
      <alignment vertical="center"/>
    </xf>
    <xf numFmtId="0" fontId="26" fillId="3" borderId="26" xfId="0" applyFont="1" applyFill="1" applyBorder="1" applyAlignment="1" applyProtection="1">
      <alignment horizontal="center" vertical="center"/>
    </xf>
    <xf numFmtId="0" fontId="26" fillId="3" borderId="7" xfId="0" applyFont="1" applyFill="1" applyBorder="1" applyAlignment="1" applyProtection="1">
      <alignment horizontal="center" vertical="center"/>
    </xf>
    <xf numFmtId="0" fontId="26" fillId="3" borderId="27" xfId="0" applyFont="1" applyFill="1" applyBorder="1" applyAlignment="1" applyProtection="1">
      <alignment horizontal="center" vertical="center"/>
    </xf>
    <xf numFmtId="0" fontId="9" fillId="0" borderId="0" xfId="0" applyFont="1" applyAlignment="1" applyProtection="1">
      <alignment horizontal="center"/>
    </xf>
    <xf numFmtId="0" fontId="12" fillId="0" borderId="8" xfId="0" applyFont="1" applyBorder="1" applyProtection="1"/>
    <xf numFmtId="0" fontId="15" fillId="0" borderId="0" xfId="0" applyFont="1" applyAlignment="1" applyProtection="1">
      <alignment horizontal="center"/>
    </xf>
    <xf numFmtId="0" fontId="18" fillId="0" borderId="8" xfId="0" applyFont="1" applyBorder="1" applyAlignment="1" applyProtection="1">
      <alignment horizontal="left" indent="1"/>
    </xf>
    <xf numFmtId="0" fontId="18" fillId="0" borderId="8" xfId="0" applyFont="1" applyBorder="1" applyAlignment="1" applyProtection="1">
      <alignment horizontal="left" indent="2"/>
    </xf>
    <xf numFmtId="0" fontId="18" fillId="0" borderId="8" xfId="0" applyFont="1" applyBorder="1" applyProtection="1"/>
    <xf numFmtId="0" fontId="15" fillId="0" borderId="18" xfId="0" applyFont="1" applyBorder="1" applyProtection="1"/>
    <xf numFmtId="0" fontId="15" fillId="0" borderId="19" xfId="0" applyFont="1" applyBorder="1" applyProtection="1"/>
    <xf numFmtId="0" fontId="15" fillId="0" borderId="30" xfId="0" applyFont="1" applyBorder="1" applyProtection="1"/>
    <xf numFmtId="0" fontId="15" fillId="0" borderId="33" xfId="0" applyFont="1" applyBorder="1" applyProtection="1"/>
    <xf numFmtId="0" fontId="15" fillId="0" borderId="35" xfId="0" applyFont="1" applyBorder="1" applyAlignment="1" applyProtection="1">
      <alignment horizontal="center"/>
    </xf>
    <xf numFmtId="0" fontId="26" fillId="0" borderId="16" xfId="0" applyFont="1" applyBorder="1" applyProtection="1"/>
    <xf numFmtId="0" fontId="15" fillId="0" borderId="36" xfId="0" applyFont="1" applyBorder="1" applyAlignment="1" applyProtection="1">
      <alignment horizontal="center"/>
    </xf>
    <xf numFmtId="0" fontId="15" fillId="0" borderId="38" xfId="0" applyFont="1" applyBorder="1" applyAlignment="1" applyProtection="1">
      <alignment horizontal="center"/>
    </xf>
    <xf numFmtId="0" fontId="15" fillId="0" borderId="40" xfId="0" applyFont="1" applyBorder="1" applyAlignment="1" applyProtection="1">
      <alignment horizontal="center"/>
    </xf>
    <xf numFmtId="0" fontId="15" fillId="0" borderId="42" xfId="0" applyFont="1" applyBorder="1" applyAlignment="1" applyProtection="1">
      <alignment horizontal="center"/>
    </xf>
    <xf numFmtId="0" fontId="15" fillId="0" borderId="49" xfId="0" applyFont="1" applyBorder="1" applyAlignment="1" applyProtection="1">
      <alignment horizontal="center"/>
    </xf>
    <xf numFmtId="0" fontId="10" fillId="3" borderId="26" xfId="0" applyFont="1" applyFill="1" applyBorder="1" applyAlignment="1">
      <alignment horizontal="center" vertical="center"/>
    </xf>
    <xf numFmtId="0" fontId="12" fillId="3" borderId="5" xfId="0" applyFont="1" applyFill="1" applyBorder="1" applyAlignment="1">
      <alignment vertical="center"/>
    </xf>
    <xf numFmtId="0" fontId="10" fillId="0" borderId="0" xfId="0" applyFont="1" applyAlignment="1">
      <alignment horizontal="center" vertical="center"/>
    </xf>
    <xf numFmtId="0" fontId="10" fillId="0" borderId="53" xfId="0" applyFont="1" applyBorder="1" applyAlignment="1">
      <alignment horizontal="center" vertical="center"/>
    </xf>
    <xf numFmtId="0" fontId="15" fillId="0" borderId="0" xfId="0" applyFont="1" applyAlignment="1">
      <alignment vertical="center"/>
    </xf>
    <xf numFmtId="0" fontId="15" fillId="0" borderId="0" xfId="0" applyFont="1" applyAlignment="1">
      <alignment horizontal="center" vertical="center"/>
    </xf>
    <xf numFmtId="0" fontId="15" fillId="0" borderId="0" xfId="0" applyFont="1" applyAlignment="1" applyProtection="1">
      <alignment horizontal="center" vertical="center"/>
      <protection locked="0"/>
    </xf>
    <xf numFmtId="0" fontId="15" fillId="0" borderId="26" xfId="0" applyFont="1" applyBorder="1" applyAlignment="1">
      <alignment horizontal="center" vertical="center"/>
    </xf>
    <xf numFmtId="0" fontId="15" fillId="0" borderId="54" xfId="0" applyFont="1" applyBorder="1" applyAlignment="1">
      <alignment horizontal="center" vertical="center"/>
    </xf>
    <xf numFmtId="0" fontId="10" fillId="0" borderId="33" xfId="0" applyFont="1" applyBorder="1" applyProtection="1"/>
    <xf numFmtId="0" fontId="15" fillId="0" borderId="56" xfId="0" applyFont="1" applyBorder="1" applyAlignment="1">
      <alignment horizontal="center" vertical="center"/>
    </xf>
    <xf numFmtId="0" fontId="10" fillId="0" borderId="19" xfId="0" applyFont="1" applyBorder="1" applyProtection="1"/>
    <xf numFmtId="0" fontId="10" fillId="0" borderId="19" xfId="0" applyFont="1" applyBorder="1" applyAlignment="1" applyProtection="1">
      <alignment horizontal="left" indent="1"/>
    </xf>
    <xf numFmtId="0" fontId="15" fillId="0" borderId="57" xfId="0" applyFont="1" applyBorder="1" applyAlignment="1">
      <alignment horizontal="center" vertical="center"/>
    </xf>
    <xf numFmtId="0" fontId="10" fillId="0" borderId="30" xfId="0" applyFont="1" applyBorder="1" applyProtection="1"/>
    <xf numFmtId="0" fontId="24" fillId="3" borderId="7" xfId="0" applyFont="1" applyFill="1" applyBorder="1" applyAlignment="1">
      <alignment vertical="center"/>
    </xf>
    <xf numFmtId="0" fontId="24" fillId="3" borderId="27" xfId="0" applyFont="1" applyFill="1" applyBorder="1" applyAlignment="1">
      <alignment vertical="center"/>
    </xf>
    <xf numFmtId="0" fontId="10" fillId="0" borderId="8" xfId="0" applyFont="1" applyBorder="1" applyAlignment="1" applyProtection="1">
      <alignment horizontal="left" indent="1"/>
    </xf>
    <xf numFmtId="0" fontId="15" fillId="0" borderId="59" xfId="0" applyFont="1" applyBorder="1" applyAlignment="1">
      <alignment horizontal="center" vertical="center"/>
    </xf>
    <xf numFmtId="0" fontId="10" fillId="0" borderId="18" xfId="0" applyFont="1" applyBorder="1" applyProtection="1"/>
    <xf numFmtId="0" fontId="20" fillId="0" borderId="8" xfId="0" applyFont="1" applyBorder="1" applyAlignment="1" applyProtection="1">
      <alignment horizontal="left" indent="1"/>
    </xf>
    <xf numFmtId="0" fontId="0" fillId="0" borderId="0" xfId="0" applyAlignment="1">
      <alignment horizontal="center" vertical="center"/>
    </xf>
    <xf numFmtId="0" fontId="10" fillId="0" borderId="61" xfId="0" applyFont="1" applyBorder="1" applyAlignment="1">
      <alignment horizontal="center" vertical="center"/>
    </xf>
    <xf numFmtId="0" fontId="10" fillId="0" borderId="59" xfId="0" applyFont="1" applyBorder="1" applyAlignment="1">
      <alignment horizontal="center" vertical="center"/>
    </xf>
    <xf numFmtId="0" fontId="10" fillId="0" borderId="56" xfId="0" applyFont="1" applyBorder="1" applyAlignment="1">
      <alignment horizontal="center" vertical="center"/>
    </xf>
    <xf numFmtId="0" fontId="10" fillId="0" borderId="54" xfId="0" applyFont="1" applyBorder="1" applyAlignment="1">
      <alignment horizontal="center" vertical="center"/>
    </xf>
    <xf numFmtId="0" fontId="10" fillId="0" borderId="26" xfId="0" applyFont="1" applyBorder="1" applyAlignment="1">
      <alignment horizontal="center" vertical="center"/>
    </xf>
    <xf numFmtId="0" fontId="10" fillId="0" borderId="57" xfId="0" applyFont="1" applyBorder="1" applyAlignment="1">
      <alignment horizontal="center" vertical="center"/>
    </xf>
    <xf numFmtId="0" fontId="10" fillId="3" borderId="53" xfId="0" applyFont="1" applyFill="1" applyBorder="1" applyAlignment="1">
      <alignment horizontal="center" vertical="center"/>
    </xf>
    <xf numFmtId="0" fontId="12" fillId="3" borderId="13" xfId="0" applyFont="1" applyFill="1" applyBorder="1" applyAlignment="1">
      <alignment vertical="center"/>
    </xf>
    <xf numFmtId="0" fontId="10" fillId="0" borderId="62" xfId="0" applyFont="1" applyBorder="1" applyAlignment="1">
      <alignment horizontal="center" vertical="center"/>
    </xf>
    <xf numFmtId="0" fontId="10" fillId="0" borderId="18" xfId="0" applyFont="1" applyBorder="1" applyAlignment="1" applyProtection="1">
      <alignment vertical="center"/>
    </xf>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20" fillId="0" borderId="9" xfId="0" applyFont="1" applyBorder="1" applyAlignment="1" applyProtection="1">
      <alignment horizontal="left" vertical="center"/>
    </xf>
    <xf numFmtId="0" fontId="10" fillId="0" borderId="33" xfId="0" applyFont="1" applyBorder="1" applyAlignment="1" applyProtection="1">
      <alignment vertical="center"/>
    </xf>
    <xf numFmtId="0" fontId="10" fillId="0" borderId="30" xfId="0" applyFont="1" applyBorder="1" applyAlignment="1" applyProtection="1">
      <alignment vertical="center"/>
    </xf>
    <xf numFmtId="0" fontId="20" fillId="0" borderId="8" xfId="0" applyFont="1" applyBorder="1" applyAlignment="1" applyProtection="1">
      <alignment horizontal="left" vertical="center"/>
    </xf>
    <xf numFmtId="0" fontId="13" fillId="0" borderId="16" xfId="0" applyFont="1" applyBorder="1" applyAlignment="1" applyProtection="1">
      <alignment vertical="center"/>
    </xf>
    <xf numFmtId="0" fontId="10" fillId="0" borderId="19" xfId="0" applyFont="1" applyFill="1" applyBorder="1" applyAlignment="1" applyProtection="1">
      <alignment vertical="center"/>
    </xf>
    <xf numFmtId="43" fontId="10" fillId="3" borderId="3" xfId="9" applyFont="1" applyFill="1" applyBorder="1" applyAlignment="1">
      <alignment vertical="center"/>
    </xf>
    <xf numFmtId="43" fontId="10" fillId="3" borderId="28" xfId="9" applyFont="1" applyFill="1" applyBorder="1" applyAlignment="1">
      <alignment vertical="center"/>
    </xf>
    <xf numFmtId="43" fontId="10" fillId="3" borderId="0" xfId="9" applyFont="1" applyFill="1" applyBorder="1" applyAlignment="1">
      <alignment vertical="center"/>
    </xf>
    <xf numFmtId="43" fontId="10" fillId="3" borderId="52" xfId="9" applyFont="1" applyFill="1" applyBorder="1" applyAlignment="1">
      <alignment vertical="center"/>
    </xf>
    <xf numFmtId="164" fontId="9" fillId="0" borderId="0" xfId="0" applyNumberFormat="1" applyFont="1" applyProtection="1"/>
    <xf numFmtId="0" fontId="9" fillId="2" borderId="64" xfId="0" applyFont="1" applyFill="1" applyBorder="1" applyProtection="1"/>
    <xf numFmtId="0" fontId="9" fillId="2" borderId="4" xfId="0" applyFont="1" applyFill="1" applyBorder="1" applyProtection="1"/>
    <xf numFmtId="164" fontId="9" fillId="2" borderId="65" xfId="0" applyNumberFormat="1" applyFont="1" applyFill="1" applyBorder="1" applyProtection="1"/>
    <xf numFmtId="0" fontId="0" fillId="2" borderId="53" xfId="0" applyFill="1" applyBorder="1" applyProtection="1"/>
    <xf numFmtId="0" fontId="0" fillId="2" borderId="0" xfId="0" applyFill="1" applyBorder="1" applyProtection="1"/>
    <xf numFmtId="0" fontId="17" fillId="2" borderId="0" xfId="0" applyFont="1" applyFill="1" applyBorder="1" applyAlignment="1" applyProtection="1">
      <alignment horizontal="left"/>
    </xf>
    <xf numFmtId="0" fontId="0" fillId="2" borderId="52" xfId="0" applyFill="1" applyBorder="1" applyProtection="1"/>
    <xf numFmtId="0" fontId="17" fillId="2" borderId="0" xfId="0" applyFont="1" applyFill="1" applyBorder="1" applyProtection="1"/>
    <xf numFmtId="0" fontId="0" fillId="2" borderId="0" xfId="0" applyFill="1" applyBorder="1" applyAlignment="1" applyProtection="1">
      <alignment horizontal="center"/>
    </xf>
    <xf numFmtId="164" fontId="0" fillId="2" borderId="52" xfId="0" applyNumberFormat="1" applyFill="1" applyBorder="1" applyProtection="1"/>
    <xf numFmtId="0" fontId="0" fillId="2" borderId="67" xfId="0" applyFill="1" applyBorder="1" applyProtection="1"/>
    <xf numFmtId="0" fontId="0" fillId="2" borderId="1" xfId="0" applyFill="1" applyBorder="1" applyProtection="1"/>
    <xf numFmtId="164" fontId="0" fillId="2" borderId="68" xfId="0" applyNumberFormat="1" applyFill="1" applyBorder="1" applyProtection="1"/>
    <xf numFmtId="0" fontId="10" fillId="0" borderId="0" xfId="0" applyFont="1"/>
    <xf numFmtId="0" fontId="9" fillId="0" borderId="14" xfId="0" applyFont="1" applyFill="1" applyBorder="1" applyAlignment="1" applyProtection="1">
      <protection locked="0"/>
    </xf>
    <xf numFmtId="0" fontId="7" fillId="0" borderId="0" xfId="8"/>
    <xf numFmtId="0" fontId="26" fillId="0" borderId="0" xfId="8" applyFont="1" applyFill="1" applyBorder="1" applyAlignment="1" applyProtection="1">
      <alignment vertical="center"/>
    </xf>
    <xf numFmtId="0" fontId="19" fillId="0" borderId="0" xfId="0" applyFont="1" applyFill="1" applyBorder="1" applyAlignment="1"/>
    <xf numFmtId="0" fontId="26" fillId="0" borderId="0" xfId="8" applyFont="1" applyFill="1" applyBorder="1" applyAlignment="1" applyProtection="1">
      <alignment horizontal="center" vertical="center"/>
    </xf>
    <xf numFmtId="0" fontId="26" fillId="0" borderId="14" xfId="8" applyFont="1" applyFill="1" applyBorder="1" applyAlignment="1" applyProtection="1">
      <alignment vertical="center"/>
    </xf>
    <xf numFmtId="0" fontId="9" fillId="0" borderId="9" xfId="0" applyFont="1" applyFill="1" applyBorder="1" applyAlignment="1" applyProtection="1">
      <protection locked="0"/>
    </xf>
    <xf numFmtId="0" fontId="26" fillId="0" borderId="0" xfId="8" quotePrefix="1" applyFont="1" applyFill="1" applyBorder="1" applyAlignment="1" applyProtection="1">
      <alignment vertical="center"/>
    </xf>
    <xf numFmtId="0" fontId="1" fillId="0" borderId="0" xfId="0" applyFont="1" applyFill="1" applyBorder="1" applyAlignment="1">
      <alignment vertical="center"/>
    </xf>
    <xf numFmtId="0" fontId="10" fillId="0" borderId="1" xfId="0" applyFont="1" applyFill="1" applyBorder="1" applyAlignment="1">
      <alignment vertical="center"/>
    </xf>
    <xf numFmtId="0" fontId="1" fillId="0" borderId="1" xfId="0" applyFont="1" applyFill="1" applyBorder="1" applyAlignment="1">
      <alignment vertical="center"/>
    </xf>
    <xf numFmtId="0" fontId="10" fillId="0" borderId="0" xfId="0" applyFont="1" applyFill="1" applyBorder="1" applyAlignment="1">
      <alignment vertical="center"/>
    </xf>
    <xf numFmtId="0" fontId="10" fillId="0" borderId="9" xfId="0" applyFont="1" applyBorder="1" applyAlignment="1">
      <alignment horizontal="center" wrapText="1"/>
    </xf>
    <xf numFmtId="0" fontId="10" fillId="0" borderId="8" xfId="0" applyFont="1" applyFill="1" applyBorder="1" applyAlignment="1">
      <alignment horizontal="right" vertical="center"/>
    </xf>
    <xf numFmtId="0" fontId="40" fillId="0" borderId="0" xfId="3" applyFont="1" applyAlignment="1" applyProtection="1">
      <alignment horizontal="center" wrapText="1"/>
      <protection locked="0"/>
    </xf>
    <xf numFmtId="164" fontId="15" fillId="2" borderId="0" xfId="0" applyNumberFormat="1" applyFont="1" applyFill="1" applyAlignment="1">
      <alignment horizontal="left" vertical="center"/>
    </xf>
    <xf numFmtId="0" fontId="12" fillId="0" borderId="0" xfId="0" applyFont="1" applyFill="1" applyAlignment="1"/>
    <xf numFmtId="0" fontId="42" fillId="0" borderId="0" xfId="3" applyFont="1" applyAlignment="1">
      <alignment vertical="center"/>
    </xf>
    <xf numFmtId="0" fontId="35" fillId="0" borderId="0" xfId="0" applyFont="1" applyFill="1" applyAlignment="1">
      <alignment vertical="center"/>
    </xf>
    <xf numFmtId="0" fontId="12" fillId="0" borderId="0" xfId="0" applyFont="1" applyFill="1" applyBorder="1" applyAlignment="1">
      <alignment horizontal="right" vertical="center"/>
    </xf>
    <xf numFmtId="0" fontId="12" fillId="9" borderId="0" xfId="0" applyFont="1" applyFill="1" applyBorder="1" applyAlignment="1">
      <alignment horizontal="right" vertical="center"/>
    </xf>
    <xf numFmtId="0" fontId="10" fillId="4" borderId="23" xfId="0" applyFont="1" applyFill="1" applyBorder="1" applyAlignment="1">
      <alignment vertical="center"/>
    </xf>
    <xf numFmtId="0" fontId="10" fillId="4" borderId="77" xfId="0" applyFont="1" applyFill="1" applyBorder="1" applyAlignment="1">
      <alignment vertical="center"/>
    </xf>
    <xf numFmtId="0" fontId="10" fillId="4" borderId="24" xfId="0" applyFont="1" applyFill="1" applyBorder="1" applyAlignment="1">
      <alignment vertical="center"/>
    </xf>
    <xf numFmtId="0" fontId="10" fillId="4" borderId="78" xfId="0" applyFont="1" applyFill="1" applyBorder="1" applyAlignment="1">
      <alignment vertical="center"/>
    </xf>
    <xf numFmtId="0" fontId="10" fillId="4" borderId="42" xfId="0" applyFont="1" applyFill="1" applyBorder="1" applyAlignment="1">
      <alignment horizontal="left" vertical="center"/>
    </xf>
    <xf numFmtId="164" fontId="15" fillId="11" borderId="11" xfId="0" applyNumberFormat="1" applyFont="1" applyFill="1" applyBorder="1" applyAlignment="1" applyProtection="1">
      <alignment horizontal="right" vertical="center"/>
    </xf>
    <xf numFmtId="0" fontId="20" fillId="0" borderId="0" xfId="8" applyFont="1" applyFill="1" applyBorder="1" applyAlignment="1" applyProtection="1">
      <alignment vertical="center"/>
    </xf>
    <xf numFmtId="37" fontId="10" fillId="7" borderId="8" xfId="0" applyNumberFormat="1" applyFont="1" applyFill="1" applyBorder="1" applyAlignment="1">
      <alignment vertical="center"/>
    </xf>
    <xf numFmtId="0" fontId="10" fillId="0" borderId="79" xfId="0" applyFont="1" applyFill="1" applyBorder="1" applyAlignment="1">
      <alignment horizontal="right" vertical="center"/>
    </xf>
    <xf numFmtId="164" fontId="15" fillId="11" borderId="79" xfId="0" applyNumberFormat="1" applyFont="1" applyFill="1" applyBorder="1" applyAlignment="1" applyProtection="1">
      <alignment horizontal="right" vertical="center"/>
    </xf>
    <xf numFmtId="0" fontId="10" fillId="9" borderId="0" xfId="8" applyFont="1" applyFill="1" applyAlignment="1" applyProtection="1"/>
    <xf numFmtId="0" fontId="10" fillId="9" borderId="0" xfId="8" applyFont="1" applyFill="1" applyAlignment="1" applyProtection="1">
      <alignment vertical="center"/>
    </xf>
    <xf numFmtId="0" fontId="10" fillId="9" borderId="0" xfId="8" applyFont="1" applyFill="1" applyBorder="1" applyAlignment="1" applyProtection="1">
      <alignment vertical="center"/>
    </xf>
    <xf numFmtId="0" fontId="12" fillId="9" borderId="0" xfId="8" applyFont="1" applyFill="1" applyBorder="1" applyAlignment="1" applyProtection="1">
      <alignment horizontal="right" vertical="center"/>
    </xf>
    <xf numFmtId="0" fontId="10" fillId="9" borderId="0" xfId="8" applyFont="1" applyFill="1" applyBorder="1" applyAlignment="1" applyProtection="1">
      <alignment horizontal="left" vertical="center"/>
      <protection locked="0"/>
    </xf>
    <xf numFmtId="0" fontId="1" fillId="9" borderId="0" xfId="8" applyFont="1" applyFill="1" applyBorder="1" applyAlignment="1" applyProtection="1"/>
    <xf numFmtId="0" fontId="10" fillId="9" borderId="0" xfId="8" applyFont="1" applyFill="1" applyBorder="1" applyAlignment="1" applyProtection="1"/>
    <xf numFmtId="0" fontId="6" fillId="0" borderId="0" xfId="8" applyFont="1" applyFill="1" applyBorder="1" applyAlignment="1" applyProtection="1">
      <alignment horizontal="left" vertical="center"/>
    </xf>
    <xf numFmtId="43" fontId="10" fillId="3" borderId="3" xfId="9" applyFont="1" applyFill="1" applyBorder="1" applyAlignment="1">
      <alignment horizontal="left" vertical="center"/>
    </xf>
    <xf numFmtId="43" fontId="10" fillId="3" borderId="28" xfId="9" applyFont="1" applyFill="1" applyBorder="1" applyAlignment="1">
      <alignment horizontal="left" vertical="center"/>
    </xf>
    <xf numFmtId="0" fontId="10" fillId="7" borderId="8" xfId="0" applyFont="1" applyFill="1" applyBorder="1" applyAlignment="1">
      <alignment horizontal="left" vertical="center"/>
    </xf>
    <xf numFmtId="0" fontId="10" fillId="7" borderId="79" xfId="0" applyFont="1" applyFill="1" applyBorder="1" applyAlignment="1">
      <alignment horizontal="left" vertical="center"/>
    </xf>
    <xf numFmtId="0" fontId="12" fillId="9" borderId="1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8" fillId="0" borderId="8" xfId="3" applyFill="1" applyBorder="1" applyAlignment="1">
      <alignment horizontal="left" vertical="center" wrapText="1"/>
    </xf>
    <xf numFmtId="0" fontId="9" fillId="7" borderId="8" xfId="0" applyFont="1" applyFill="1" applyBorder="1" applyAlignment="1" applyProtection="1">
      <alignment horizontal="left" vertical="center"/>
      <protection locked="0"/>
    </xf>
    <xf numFmtId="0" fontId="9" fillId="7" borderId="8" xfId="0" applyFont="1" applyFill="1" applyBorder="1" applyAlignment="1">
      <alignment horizontal="center" vertical="center"/>
    </xf>
    <xf numFmtId="0" fontId="5" fillId="10" borderId="69" xfId="5" applyNumberFormat="1" applyFont="1" applyFill="1" applyBorder="1" applyAlignment="1" applyProtection="1">
      <alignment horizontal="center" vertical="center"/>
      <protection locked="0"/>
    </xf>
    <xf numFmtId="164" fontId="10" fillId="7" borderId="8" xfId="0" applyNumberFormat="1" applyFont="1" applyFill="1" applyBorder="1" applyAlignment="1">
      <alignment vertical="center"/>
    </xf>
    <xf numFmtId="164" fontId="10" fillId="4" borderId="8" xfId="0" applyNumberFormat="1" applyFont="1" applyFill="1" applyBorder="1" applyAlignment="1">
      <alignment vertical="center"/>
    </xf>
    <xf numFmtId="164" fontId="10" fillId="7" borderId="72" xfId="0" applyNumberFormat="1" applyFont="1" applyFill="1" applyBorder="1" applyAlignment="1">
      <alignment horizontal="right" vertical="center"/>
    </xf>
    <xf numFmtId="164" fontId="10" fillId="7" borderId="73" xfId="0" applyNumberFormat="1" applyFont="1" applyFill="1" applyBorder="1" applyAlignment="1">
      <alignment horizontal="right" vertical="center"/>
    </xf>
    <xf numFmtId="164" fontId="10" fillId="7" borderId="74" xfId="0" applyNumberFormat="1" applyFont="1" applyFill="1" applyBorder="1" applyAlignment="1">
      <alignment horizontal="right" vertical="center"/>
    </xf>
    <xf numFmtId="164" fontId="5" fillId="7" borderId="18" xfId="9" applyNumberFormat="1" applyFont="1" applyFill="1" applyBorder="1" applyAlignment="1" applyProtection="1">
      <alignment horizontal="right" vertical="center"/>
      <protection locked="0"/>
    </xf>
    <xf numFmtId="164" fontId="5" fillId="7" borderId="37" xfId="9" applyNumberFormat="1" applyFont="1" applyFill="1" applyBorder="1" applyAlignment="1" applyProtection="1">
      <alignment horizontal="right" vertical="center"/>
      <protection locked="0"/>
    </xf>
    <xf numFmtId="164" fontId="5" fillId="7" borderId="19" xfId="9" applyNumberFormat="1" applyFont="1" applyFill="1" applyBorder="1" applyAlignment="1" applyProtection="1">
      <alignment horizontal="right" vertical="center"/>
      <protection locked="0"/>
    </xf>
    <xf numFmtId="164" fontId="5" fillId="7" borderId="39" xfId="9" applyNumberFormat="1" applyFont="1" applyFill="1" applyBorder="1" applyAlignment="1" applyProtection="1">
      <alignment horizontal="right" vertical="center"/>
      <protection locked="0"/>
    </xf>
    <xf numFmtId="164" fontId="5" fillId="7" borderId="30" xfId="9" applyNumberFormat="1" applyFont="1" applyFill="1" applyBorder="1" applyAlignment="1" applyProtection="1">
      <alignment horizontal="right" vertical="center"/>
      <protection locked="0"/>
    </xf>
    <xf numFmtId="164" fontId="5" fillId="7" borderId="41" xfId="9" applyNumberFormat="1" applyFont="1" applyFill="1" applyBorder="1" applyAlignment="1" applyProtection="1">
      <alignment horizontal="right" vertical="center"/>
      <protection locked="0"/>
    </xf>
    <xf numFmtId="164" fontId="26" fillId="4" borderId="29" xfId="9" applyNumberFormat="1" applyFont="1" applyFill="1" applyBorder="1" applyAlignment="1" applyProtection="1">
      <alignment horizontal="right" vertical="center"/>
    </xf>
    <xf numFmtId="164" fontId="5" fillId="7" borderId="44" xfId="9" applyNumberFormat="1" applyFont="1" applyFill="1" applyBorder="1" applyAlignment="1" applyProtection="1">
      <alignment horizontal="right" vertical="center"/>
      <protection locked="0"/>
    </xf>
    <xf numFmtId="164" fontId="5" fillId="7" borderId="45" xfId="9" applyNumberFormat="1" applyFont="1" applyFill="1" applyBorder="1" applyAlignment="1" applyProtection="1">
      <alignment horizontal="right" vertical="center"/>
      <protection locked="0"/>
    </xf>
    <xf numFmtId="164" fontId="5" fillId="7" borderId="46" xfId="9" applyNumberFormat="1" applyFont="1" applyFill="1" applyBorder="1" applyAlignment="1" applyProtection="1">
      <alignment horizontal="right" vertical="center"/>
      <protection locked="0"/>
    </xf>
    <xf numFmtId="164" fontId="15" fillId="4" borderId="29" xfId="9" applyNumberFormat="1" applyFont="1" applyFill="1" applyBorder="1" applyAlignment="1" applyProtection="1">
      <alignment horizontal="right" vertical="center"/>
    </xf>
    <xf numFmtId="164" fontId="15" fillId="4" borderId="43" xfId="9" applyNumberFormat="1" applyFont="1" applyFill="1" applyBorder="1" applyAlignment="1" applyProtection="1">
      <alignment horizontal="right" vertical="center"/>
    </xf>
    <xf numFmtId="164" fontId="5" fillId="7" borderId="31" xfId="9" applyNumberFormat="1" applyFont="1" applyFill="1" applyBorder="1" applyAlignment="1" applyProtection="1">
      <alignment horizontal="right" vertical="center"/>
      <protection locked="0"/>
    </xf>
    <xf numFmtId="164" fontId="5" fillId="7" borderId="47" xfId="9" applyNumberFormat="1" applyFont="1" applyFill="1" applyBorder="1" applyAlignment="1" applyProtection="1">
      <alignment horizontal="right" vertical="center"/>
      <protection locked="0"/>
    </xf>
    <xf numFmtId="164" fontId="15" fillId="4" borderId="48" xfId="9" applyNumberFormat="1" applyFont="1" applyFill="1" applyBorder="1" applyAlignment="1" applyProtection="1">
      <alignment horizontal="right" vertical="center"/>
    </xf>
    <xf numFmtId="164" fontId="5" fillId="7" borderId="33" xfId="9" applyNumberFormat="1" applyFont="1" applyFill="1" applyBorder="1" applyAlignment="1" applyProtection="1">
      <alignment horizontal="right" vertical="center"/>
      <protection locked="0"/>
    </xf>
    <xf numFmtId="164" fontId="15" fillId="3" borderId="50" xfId="9" applyNumberFormat="1" applyFont="1" applyFill="1" applyBorder="1" applyAlignment="1" applyProtection="1">
      <alignment horizontal="right" vertical="center"/>
    </xf>
    <xf numFmtId="164" fontId="15" fillId="3" borderId="39" xfId="9" applyNumberFormat="1" applyFont="1" applyFill="1" applyBorder="1" applyAlignment="1" applyProtection="1">
      <alignment horizontal="right" vertical="center"/>
    </xf>
    <xf numFmtId="164" fontId="15" fillId="3" borderId="41" xfId="9" applyNumberFormat="1" applyFont="1" applyFill="1" applyBorder="1" applyAlignment="1" applyProtection="1">
      <alignment horizontal="right" vertical="center"/>
    </xf>
    <xf numFmtId="164" fontId="15" fillId="3" borderId="43" xfId="9" applyNumberFormat="1" applyFont="1" applyFill="1" applyBorder="1" applyAlignment="1" applyProtection="1">
      <alignment horizontal="right" vertical="center"/>
    </xf>
    <xf numFmtId="164" fontId="15" fillId="3" borderId="37" xfId="9" applyNumberFormat="1" applyFont="1" applyFill="1" applyBorder="1" applyAlignment="1" applyProtection="1">
      <alignment horizontal="right" vertical="center"/>
    </xf>
    <xf numFmtId="164" fontId="15" fillId="4" borderId="34" xfId="9" applyNumberFormat="1" applyFont="1" applyFill="1" applyBorder="1" applyAlignment="1" applyProtection="1">
      <alignment horizontal="right" vertical="center"/>
    </xf>
    <xf numFmtId="164" fontId="15" fillId="3" borderId="51" xfId="9" applyNumberFormat="1" applyFont="1" applyFill="1" applyBorder="1" applyAlignment="1" applyProtection="1">
      <alignment horizontal="right" vertical="center"/>
    </xf>
    <xf numFmtId="164" fontId="15" fillId="7" borderId="33" xfId="9" applyNumberFormat="1" applyFont="1" applyFill="1" applyBorder="1" applyAlignment="1" applyProtection="1">
      <alignment horizontal="right" vertical="center"/>
      <protection locked="0"/>
    </xf>
    <xf numFmtId="164" fontId="15" fillId="3" borderId="55" xfId="9" applyNumberFormat="1" applyFont="1" applyFill="1" applyBorder="1" applyAlignment="1" applyProtection="1">
      <alignment horizontal="right" vertical="center"/>
    </xf>
    <xf numFmtId="164" fontId="15" fillId="7" borderId="50" xfId="9" applyNumberFormat="1" applyFont="1" applyFill="1" applyBorder="1" applyAlignment="1" applyProtection="1">
      <alignment horizontal="right" vertical="center"/>
      <protection locked="0"/>
    </xf>
    <xf numFmtId="164" fontId="15" fillId="7" borderId="19" xfId="9" applyNumberFormat="1" applyFont="1" applyFill="1" applyBorder="1" applyAlignment="1" applyProtection="1">
      <alignment horizontal="right" vertical="center"/>
      <protection locked="0"/>
    </xf>
    <xf numFmtId="164" fontId="15" fillId="3" borderId="22" xfId="9" applyNumberFormat="1" applyFont="1" applyFill="1" applyBorder="1" applyAlignment="1" applyProtection="1">
      <alignment horizontal="right" vertical="center"/>
    </xf>
    <xf numFmtId="164" fontId="15" fillId="7" borderId="39" xfId="9" applyNumberFormat="1" applyFont="1" applyFill="1" applyBorder="1" applyAlignment="1" applyProtection="1">
      <alignment horizontal="right" vertical="center"/>
      <protection locked="0"/>
    </xf>
    <xf numFmtId="164" fontId="15" fillId="3" borderId="19" xfId="9" applyNumberFormat="1" applyFont="1" applyFill="1" applyBorder="1" applyAlignment="1" applyProtection="1">
      <alignment horizontal="right" vertical="center"/>
    </xf>
    <xf numFmtId="164" fontId="15" fillId="7" borderId="30" xfId="9" applyNumberFormat="1" applyFont="1" applyFill="1" applyBorder="1" applyAlignment="1" applyProtection="1">
      <alignment horizontal="right" vertical="center"/>
      <protection locked="0"/>
    </xf>
    <xf numFmtId="164" fontId="15" fillId="3" borderId="30" xfId="9" applyNumberFormat="1" applyFont="1" applyFill="1" applyBorder="1" applyAlignment="1" applyProtection="1">
      <alignment horizontal="right" vertical="center"/>
    </xf>
    <xf numFmtId="164" fontId="15" fillId="7" borderId="41" xfId="9" applyNumberFormat="1" applyFont="1" applyFill="1" applyBorder="1" applyAlignment="1" applyProtection="1">
      <alignment horizontal="right" vertical="center"/>
      <protection locked="0"/>
    </xf>
    <xf numFmtId="164" fontId="15" fillId="3" borderId="32" xfId="9" applyNumberFormat="1" applyFont="1" applyFill="1" applyBorder="1" applyAlignment="1" applyProtection="1">
      <alignment horizontal="right" vertical="center"/>
    </xf>
    <xf numFmtId="164" fontId="15" fillId="3" borderId="18" xfId="9" applyNumberFormat="1" applyFont="1" applyFill="1" applyBorder="1" applyAlignment="1" applyProtection="1">
      <alignment horizontal="right" vertical="center"/>
    </xf>
    <xf numFmtId="164" fontId="15" fillId="3" borderId="21" xfId="9" applyNumberFormat="1" applyFont="1" applyFill="1" applyBorder="1" applyAlignment="1" applyProtection="1">
      <alignment horizontal="right" vertical="center"/>
    </xf>
    <xf numFmtId="164" fontId="15" fillId="7" borderId="18" xfId="9" applyNumberFormat="1" applyFont="1" applyFill="1" applyBorder="1" applyAlignment="1" applyProtection="1">
      <alignment horizontal="right" vertical="center"/>
      <protection locked="0"/>
    </xf>
    <xf numFmtId="164" fontId="15" fillId="7" borderId="37" xfId="9" applyNumberFormat="1" applyFont="1" applyFill="1" applyBorder="1" applyAlignment="1" applyProtection="1">
      <alignment horizontal="right" vertical="center"/>
      <protection locked="0"/>
    </xf>
    <xf numFmtId="164" fontId="15" fillId="7" borderId="20" xfId="9" applyNumberFormat="1" applyFont="1" applyFill="1" applyBorder="1" applyAlignment="1" applyProtection="1">
      <alignment horizontal="right" vertical="center"/>
      <protection locked="0"/>
    </xf>
    <xf numFmtId="164" fontId="15" fillId="7" borderId="60" xfId="9" applyNumberFormat="1" applyFont="1" applyFill="1" applyBorder="1" applyAlignment="1" applyProtection="1">
      <alignment horizontal="right" vertical="center"/>
      <protection locked="0"/>
    </xf>
    <xf numFmtId="164" fontId="15" fillId="3" borderId="58" xfId="9" applyNumberFormat="1" applyFont="1" applyFill="1" applyBorder="1" applyAlignment="1" applyProtection="1">
      <alignment horizontal="right" vertical="center"/>
    </xf>
    <xf numFmtId="164" fontId="15" fillId="4" borderId="51" xfId="9" applyNumberFormat="1" applyFont="1" applyFill="1" applyBorder="1" applyAlignment="1" applyProtection="1">
      <alignment horizontal="right" vertical="center"/>
    </xf>
    <xf numFmtId="164" fontId="10" fillId="7" borderId="18" xfId="9" applyNumberFormat="1" applyFont="1" applyFill="1" applyBorder="1" applyAlignment="1" applyProtection="1">
      <alignment horizontal="right" vertical="center"/>
      <protection locked="0"/>
    </xf>
    <xf numFmtId="164" fontId="10" fillId="3" borderId="21" xfId="9" applyNumberFormat="1" applyFont="1" applyFill="1" applyBorder="1" applyAlignment="1" applyProtection="1">
      <alignment horizontal="right" vertical="center"/>
    </xf>
    <xf numFmtId="164" fontId="10" fillId="7" borderId="37" xfId="9" applyNumberFormat="1" applyFont="1" applyFill="1" applyBorder="1" applyAlignment="1" applyProtection="1">
      <alignment horizontal="right" vertical="center"/>
      <protection locked="0"/>
    </xf>
    <xf numFmtId="164" fontId="10" fillId="7" borderId="19" xfId="9" applyNumberFormat="1" applyFont="1" applyFill="1" applyBorder="1" applyAlignment="1" applyProtection="1">
      <alignment horizontal="right" vertical="center"/>
      <protection locked="0"/>
    </xf>
    <xf numFmtId="164" fontId="10" fillId="3" borderId="22" xfId="9" applyNumberFormat="1" applyFont="1" applyFill="1" applyBorder="1" applyAlignment="1" applyProtection="1">
      <alignment horizontal="right" vertical="center"/>
    </xf>
    <xf numFmtId="164" fontId="10" fillId="7" borderId="39" xfId="9" applyNumberFormat="1" applyFont="1" applyFill="1" applyBorder="1" applyAlignment="1" applyProtection="1">
      <alignment horizontal="right" vertical="center"/>
      <protection locked="0"/>
    </xf>
    <xf numFmtId="164" fontId="10" fillId="7" borderId="30" xfId="9" applyNumberFormat="1" applyFont="1" applyFill="1" applyBorder="1" applyAlignment="1" applyProtection="1">
      <alignment horizontal="right" vertical="center"/>
      <protection locked="0"/>
    </xf>
    <xf numFmtId="164" fontId="10" fillId="3" borderId="30" xfId="9" applyNumberFormat="1" applyFont="1" applyFill="1" applyBorder="1" applyAlignment="1" applyProtection="1">
      <alignment horizontal="right" vertical="center"/>
    </xf>
    <xf numFmtId="164" fontId="10" fillId="7" borderId="41" xfId="9" applyNumberFormat="1" applyFont="1" applyFill="1" applyBorder="1" applyAlignment="1" applyProtection="1">
      <alignment horizontal="right" vertical="center"/>
      <protection locked="0"/>
    </xf>
    <xf numFmtId="164" fontId="10" fillId="4" borderId="29" xfId="9" applyNumberFormat="1" applyFont="1" applyFill="1" applyBorder="1" applyAlignment="1" applyProtection="1">
      <alignment horizontal="right" vertical="center"/>
    </xf>
    <xf numFmtId="164" fontId="10" fillId="3" borderId="32" xfId="9" applyNumberFormat="1" applyFont="1" applyFill="1" applyBorder="1" applyAlignment="1" applyProtection="1">
      <alignment horizontal="right" vertical="center"/>
    </xf>
    <xf numFmtId="164" fontId="10" fillId="4" borderId="43" xfId="9" applyNumberFormat="1" applyFont="1" applyFill="1" applyBorder="1" applyAlignment="1" applyProtection="1">
      <alignment horizontal="right" vertical="center"/>
    </xf>
    <xf numFmtId="164" fontId="10" fillId="7" borderId="33" xfId="9" applyNumberFormat="1" applyFont="1" applyFill="1" applyBorder="1" applyAlignment="1" applyProtection="1">
      <alignment horizontal="right" vertical="center"/>
      <protection locked="0"/>
    </xf>
    <xf numFmtId="164" fontId="10" fillId="3" borderId="55" xfId="9" applyNumberFormat="1" applyFont="1" applyFill="1" applyBorder="1" applyAlignment="1" applyProtection="1">
      <alignment horizontal="right" vertical="center"/>
    </xf>
    <xf numFmtId="164" fontId="10" fillId="7" borderId="50" xfId="9" applyNumberFormat="1" applyFont="1" applyFill="1" applyBorder="1" applyAlignment="1" applyProtection="1">
      <alignment horizontal="right" vertical="center"/>
      <protection locked="0"/>
    </xf>
    <xf numFmtId="164" fontId="10" fillId="3" borderId="29" xfId="9" applyNumberFormat="1" applyFont="1" applyFill="1" applyBorder="1" applyAlignment="1" applyProtection="1">
      <alignment horizontal="right" vertical="center"/>
    </xf>
    <xf numFmtId="164" fontId="10" fillId="4" borderId="34" xfId="9" applyNumberFormat="1" applyFont="1" applyFill="1" applyBorder="1" applyAlignment="1" applyProtection="1">
      <alignment horizontal="right" vertical="center"/>
    </xf>
    <xf numFmtId="164" fontId="10" fillId="3" borderId="34" xfId="9" applyNumberFormat="1" applyFont="1" applyFill="1" applyBorder="1" applyAlignment="1" applyProtection="1">
      <alignment horizontal="right" vertical="center"/>
    </xf>
    <xf numFmtId="164" fontId="10" fillId="4" borderId="51" xfId="9" applyNumberFormat="1" applyFont="1" applyFill="1" applyBorder="1" applyAlignment="1" applyProtection="1">
      <alignment horizontal="right" vertical="center"/>
    </xf>
    <xf numFmtId="164" fontId="10" fillId="4" borderId="8" xfId="0" applyNumberFormat="1" applyFont="1" applyFill="1" applyBorder="1" applyAlignment="1" applyProtection="1">
      <alignment horizontal="right" vertical="center"/>
    </xf>
    <xf numFmtId="0" fontId="9" fillId="7" borderId="8" xfId="0" applyFont="1" applyFill="1" applyBorder="1" applyAlignment="1" applyProtection="1">
      <alignment horizontal="left" vertical="center"/>
      <protection locked="0"/>
    </xf>
    <xf numFmtId="0" fontId="7" fillId="0" borderId="0" xfId="11"/>
    <xf numFmtId="0" fontId="21" fillId="3" borderId="69" xfId="11" applyFont="1" applyFill="1" applyBorder="1" applyAlignment="1">
      <alignment horizontal="center" vertical="center"/>
    </xf>
    <xf numFmtId="0" fontId="43" fillId="8" borderId="0" xfId="11" applyFont="1" applyFill="1" applyAlignment="1">
      <alignment horizontal="center" vertical="center"/>
    </xf>
    <xf numFmtId="0" fontId="35" fillId="0" borderId="0" xfId="11" applyFont="1" applyAlignment="1">
      <alignment vertical="center" wrapText="1"/>
    </xf>
    <xf numFmtId="0" fontId="40" fillId="0" borderId="0" xfId="3" applyFont="1" applyAlignment="1">
      <alignment horizontal="center" vertical="center"/>
    </xf>
    <xf numFmtId="0" fontId="28" fillId="0" borderId="0" xfId="3" applyFont="1" applyAlignment="1">
      <alignment horizontal="center" vertical="center"/>
    </xf>
    <xf numFmtId="0" fontId="35" fillId="0" borderId="0" xfId="11" applyFont="1" applyAlignment="1">
      <alignment vertical="center"/>
    </xf>
    <xf numFmtId="0" fontId="43" fillId="8" borderId="0" xfId="11" applyFont="1" applyFill="1" applyAlignment="1">
      <alignment horizontal="center" vertical="center" wrapText="1"/>
    </xf>
    <xf numFmtId="0" fontId="8" fillId="0" borderId="0" xfId="3" applyAlignment="1">
      <alignment horizontal="center" vertical="center"/>
    </xf>
    <xf numFmtId="0" fontId="35" fillId="0" borderId="0" xfId="11" applyFont="1" applyAlignment="1">
      <alignment horizontal="center" vertical="center" wrapText="1"/>
    </xf>
    <xf numFmtId="0" fontId="40" fillId="0" borderId="0" xfId="3" applyFont="1" applyAlignment="1" applyProtection="1">
      <alignment horizontal="center" vertical="center"/>
      <protection locked="0"/>
    </xf>
    <xf numFmtId="0" fontId="44" fillId="0" borderId="0" xfId="5" applyFont="1" applyAlignment="1">
      <alignment horizontal="left" vertical="center" wrapText="1"/>
    </xf>
    <xf numFmtId="0" fontId="35" fillId="0" borderId="0" xfId="12" applyFont="1" applyAlignment="1">
      <alignment vertical="center" wrapText="1"/>
    </xf>
    <xf numFmtId="0" fontId="40" fillId="0" borderId="0" xfId="3" applyFont="1" applyAlignment="1" applyProtection="1">
      <alignment vertical="center"/>
      <protection locked="0"/>
    </xf>
    <xf numFmtId="0" fontId="43" fillId="8" borderId="0" xfId="5" applyFont="1" applyFill="1" applyAlignment="1">
      <alignment horizontal="center" vertical="center"/>
    </xf>
    <xf numFmtId="0" fontId="35" fillId="9" borderId="0" xfId="11" quotePrefix="1" applyFont="1" applyFill="1" applyAlignment="1">
      <alignment vertical="center" wrapText="1"/>
    </xf>
    <xf numFmtId="0" fontId="44" fillId="0" borderId="0" xfId="5" applyFont="1" applyAlignment="1">
      <alignment wrapText="1"/>
    </xf>
    <xf numFmtId="0" fontId="35" fillId="0" borderId="0" xfId="5" applyFont="1" applyAlignment="1">
      <alignment vertical="center"/>
    </xf>
    <xf numFmtId="0" fontId="35" fillId="0" borderId="0" xfId="5" applyFont="1" applyAlignment="1">
      <alignment horizontal="center" vertical="center" wrapText="1"/>
    </xf>
    <xf numFmtId="0" fontId="40" fillId="0" borderId="0" xfId="3" applyFont="1" applyBorder="1" applyAlignment="1" applyProtection="1">
      <alignment horizontal="center" vertical="center" wrapText="1"/>
    </xf>
    <xf numFmtId="0" fontId="10" fillId="0" borderId="0" xfId="5" applyFont="1" applyAlignment="1">
      <alignment horizontal="center"/>
    </xf>
    <xf numFmtId="0" fontId="35" fillId="0" borderId="0" xfId="5" applyFont="1" applyAlignment="1">
      <alignment horizontal="center" vertical="center"/>
    </xf>
    <xf numFmtId="0" fontId="9" fillId="0" borderId="0" xfId="13" applyFont="1" applyAlignment="1">
      <alignment wrapText="1"/>
    </xf>
    <xf numFmtId="0" fontId="9" fillId="0" borderId="0" xfId="13" applyFont="1"/>
    <xf numFmtId="0" fontId="21" fillId="8" borderId="69" xfId="13" applyFont="1" applyFill="1" applyBorder="1" applyAlignment="1">
      <alignment horizontal="center" vertical="center" wrapText="1"/>
    </xf>
    <xf numFmtId="0" fontId="9" fillId="0" borderId="0" xfId="13" applyFont="1" applyAlignment="1">
      <alignment vertical="center"/>
    </xf>
    <xf numFmtId="0" fontId="14" fillId="9" borderId="0" xfId="13" applyFont="1" applyFill="1" applyAlignment="1">
      <alignment horizontal="center" vertical="center" wrapText="1"/>
    </xf>
    <xf numFmtId="0" fontId="14" fillId="9" borderId="69" xfId="13" applyFont="1" applyFill="1" applyBorder="1" applyAlignment="1">
      <alignment horizontal="center" vertical="center" wrapText="1"/>
    </xf>
    <xf numFmtId="0" fontId="35" fillId="12" borderId="0" xfId="13" applyFont="1" applyFill="1" applyAlignment="1">
      <alignment horizontal="center" vertical="center" wrapText="1"/>
    </xf>
    <xf numFmtId="0" fontId="35" fillId="0" borderId="0" xfId="13" applyFont="1" applyAlignment="1">
      <alignment horizontal="center" vertical="center" wrapText="1"/>
    </xf>
    <xf numFmtId="0" fontId="8" fillId="0" borderId="0" xfId="3" applyBorder="1" applyAlignment="1" applyProtection="1">
      <alignment horizontal="center" vertical="center" wrapText="1"/>
      <protection locked="0"/>
    </xf>
    <xf numFmtId="0" fontId="14" fillId="12" borderId="0" xfId="13" applyFont="1" applyFill="1" applyAlignment="1">
      <alignment horizontal="center" vertical="center" wrapText="1"/>
    </xf>
    <xf numFmtId="0" fontId="35" fillId="0" borderId="0" xfId="13" applyFont="1" applyAlignment="1">
      <alignment horizontal="center" wrapText="1"/>
    </xf>
    <xf numFmtId="0" fontId="35" fillId="0" borderId="0" xfId="13" applyFont="1" applyAlignment="1">
      <alignment wrapText="1"/>
    </xf>
    <xf numFmtId="0" fontId="14" fillId="8" borderId="69" xfId="13" applyFont="1" applyFill="1" applyBorder="1" applyAlignment="1">
      <alignment horizontal="center" vertical="center" wrapText="1"/>
    </xf>
    <xf numFmtId="0" fontId="35" fillId="0" borderId="0" xfId="13" applyFont="1" applyAlignment="1">
      <alignment vertical="center" wrapText="1"/>
    </xf>
    <xf numFmtId="0" fontId="14" fillId="8" borderId="69" xfId="13" applyFont="1" applyFill="1" applyBorder="1" applyAlignment="1">
      <alignment horizontal="center" vertical="center"/>
    </xf>
    <xf numFmtId="0" fontId="44" fillId="0" borderId="0" xfId="13" applyFont="1" applyAlignment="1">
      <alignment vertical="center" wrapText="1"/>
    </xf>
    <xf numFmtId="0" fontId="45" fillId="0" borderId="0" xfId="3" applyFont="1" applyAlignment="1" applyProtection="1">
      <alignment horizontal="center" vertical="center" wrapText="1"/>
      <protection locked="0"/>
    </xf>
    <xf numFmtId="0" fontId="43" fillId="8" borderId="69" xfId="13" applyFont="1" applyFill="1" applyBorder="1" applyAlignment="1">
      <alignment horizontal="center" vertical="center"/>
    </xf>
    <xf numFmtId="0" fontId="40" fillId="0" borderId="0" xfId="3" applyFont="1" applyAlignment="1" applyProtection="1">
      <alignment horizontal="center" wrapText="1"/>
    </xf>
    <xf numFmtId="0" fontId="9" fillId="9" borderId="0" xfId="0" applyFont="1" applyFill="1"/>
    <xf numFmtId="0" fontId="9" fillId="9" borderId="0" xfId="0" applyFont="1" applyFill="1" applyBorder="1" applyAlignment="1" applyProtection="1">
      <alignment horizontal="left" vertical="center"/>
      <protection locked="0"/>
    </xf>
    <xf numFmtId="0" fontId="0" fillId="9" borderId="0" xfId="0" applyFill="1"/>
    <xf numFmtId="0" fontId="12" fillId="0" borderId="0" xfId="8" applyFont="1"/>
    <xf numFmtId="0" fontId="12" fillId="0" borderId="0" xfId="0" applyFont="1" applyAlignment="1">
      <alignment horizontal="left"/>
    </xf>
    <xf numFmtId="0" fontId="9" fillId="9" borderId="0" xfId="0" applyFont="1" applyFill="1" applyAlignment="1" applyProtection="1">
      <alignment horizontal="left" vertical="center"/>
      <protection locked="0"/>
    </xf>
    <xf numFmtId="0" fontId="12" fillId="0" borderId="0" xfId="8" applyFont="1" applyAlignment="1">
      <alignment horizontal="right" vertical="center"/>
    </xf>
    <xf numFmtId="0" fontId="9" fillId="7" borderId="8" xfId="0" applyFont="1" applyFill="1" applyBorder="1" applyAlignment="1" applyProtection="1">
      <alignment horizontal="left"/>
      <protection locked="0"/>
    </xf>
    <xf numFmtId="0" fontId="26" fillId="0" borderId="0" xfId="8" applyFont="1" applyAlignment="1">
      <alignment horizontal="right" vertical="center"/>
    </xf>
    <xf numFmtId="0" fontId="12" fillId="9" borderId="0" xfId="0" applyFont="1" applyFill="1" applyAlignment="1" applyProtection="1">
      <alignment horizontal="right"/>
      <protection locked="0"/>
    </xf>
    <xf numFmtId="0" fontId="12" fillId="0" borderId="0" xfId="8" applyFont="1" applyAlignment="1">
      <alignment horizontal="right"/>
    </xf>
    <xf numFmtId="0" fontId="36" fillId="0" borderId="23" xfId="0" applyFont="1" applyBorder="1" applyAlignment="1">
      <alignment vertical="center" wrapText="1"/>
    </xf>
    <xf numFmtId="0" fontId="36" fillId="0" borderId="26" xfId="0" applyFont="1" applyBorder="1" applyAlignment="1">
      <alignment vertical="center" wrapText="1"/>
    </xf>
    <xf numFmtId="0" fontId="36" fillId="0" borderId="62" xfId="0" applyFont="1" applyBorder="1" applyAlignment="1">
      <alignment vertical="center" wrapText="1"/>
    </xf>
    <xf numFmtId="3" fontId="10" fillId="7" borderId="72" xfId="0" applyNumberFormat="1" applyFont="1" applyFill="1" applyBorder="1" applyAlignment="1">
      <alignment horizontal="center" vertical="center"/>
    </xf>
    <xf numFmtId="3" fontId="10" fillId="7" borderId="74" xfId="0" applyNumberFormat="1" applyFont="1" applyFill="1" applyBorder="1" applyAlignment="1">
      <alignment horizontal="center" vertical="center"/>
    </xf>
    <xf numFmtId="0" fontId="12" fillId="3" borderId="23" xfId="0" applyFont="1" applyFill="1" applyBorder="1" applyAlignment="1" applyProtection="1">
      <alignment horizontal="center" vertical="center" wrapText="1"/>
    </xf>
    <xf numFmtId="0" fontId="12" fillId="3" borderId="24" xfId="0" applyFont="1" applyFill="1" applyBorder="1" applyAlignment="1" applyProtection="1">
      <alignment horizontal="center" vertical="center" wrapText="1"/>
    </xf>
    <xf numFmtId="0" fontId="12" fillId="3" borderId="25" xfId="0" applyFont="1" applyFill="1" applyBorder="1" applyAlignment="1" applyProtection="1">
      <alignment horizontal="center" vertical="center" wrapText="1"/>
    </xf>
    <xf numFmtId="0" fontId="43" fillId="8" borderId="0" xfId="0" applyFont="1" applyFill="1" applyAlignment="1">
      <alignment horizontal="center" vertical="center"/>
    </xf>
    <xf numFmtId="0" fontId="35" fillId="0" borderId="0" xfId="0" applyFont="1" applyAlignment="1">
      <alignment horizontal="left" vertical="center" wrapText="1"/>
    </xf>
    <xf numFmtId="0" fontId="24" fillId="0" borderId="0" xfId="0" applyFont="1" applyAlignment="1">
      <alignment horizontal="center"/>
    </xf>
    <xf numFmtId="0" fontId="38" fillId="3" borderId="15" xfId="8" applyFont="1" applyFill="1" applyBorder="1" applyAlignment="1">
      <alignment horizontal="right"/>
    </xf>
    <xf numFmtId="165" fontId="38" fillId="3" borderId="15" xfId="8" applyNumberFormat="1" applyFont="1" applyFill="1" applyBorder="1" applyAlignment="1">
      <alignment horizontal="left"/>
    </xf>
    <xf numFmtId="0" fontId="39" fillId="0" borderId="0" xfId="0" applyFont="1" applyBorder="1" applyAlignment="1">
      <alignment horizontal="center"/>
    </xf>
    <xf numFmtId="0" fontId="9" fillId="7" borderId="8" xfId="0" applyFont="1" applyFill="1" applyBorder="1" applyAlignment="1" applyProtection="1">
      <alignment horizontal="left" vertical="center" wrapText="1"/>
      <protection locked="0"/>
    </xf>
    <xf numFmtId="0" fontId="0" fillId="7" borderId="8" xfId="0" applyFill="1" applyBorder="1" applyAlignment="1" applyProtection="1">
      <alignment horizontal="left" vertical="center" wrapText="1"/>
      <protection locked="0"/>
    </xf>
    <xf numFmtId="0" fontId="9" fillId="7" borderId="8" xfId="0" applyFont="1" applyFill="1" applyBorder="1" applyAlignment="1" applyProtection="1">
      <alignment horizontal="left" vertical="center"/>
      <protection locked="0"/>
    </xf>
    <xf numFmtId="0" fontId="9" fillId="7" borderId="5" xfId="0" applyFont="1" applyFill="1" applyBorder="1" applyAlignment="1" applyProtection="1">
      <alignment horizontal="left" vertical="center"/>
      <protection locked="0"/>
    </xf>
    <xf numFmtId="0" fontId="9" fillId="7" borderId="7"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27" fillId="7" borderId="8" xfId="3" applyFont="1" applyFill="1" applyBorder="1" applyAlignment="1" applyProtection="1">
      <alignment horizontal="left" vertical="center"/>
      <protection locked="0"/>
    </xf>
    <xf numFmtId="0" fontId="9" fillId="7" borderId="5" xfId="0" applyFont="1" applyFill="1" applyBorder="1" applyAlignment="1" applyProtection="1">
      <alignment horizontal="left" wrapText="1"/>
      <protection locked="0"/>
    </xf>
    <xf numFmtId="0" fontId="9" fillId="7" borderId="7" xfId="0" applyFont="1" applyFill="1" applyBorder="1" applyAlignment="1" applyProtection="1">
      <alignment horizontal="left" wrapText="1"/>
      <protection locked="0"/>
    </xf>
    <xf numFmtId="0" fontId="9" fillId="7" borderId="6" xfId="0" applyFont="1" applyFill="1" applyBorder="1" applyAlignment="1" applyProtection="1">
      <alignment horizontal="left" wrapText="1"/>
      <protection locked="0"/>
    </xf>
    <xf numFmtId="0" fontId="10" fillId="0" borderId="0" xfId="0" applyFont="1" applyAlignment="1">
      <alignment horizontal="center"/>
    </xf>
    <xf numFmtId="0" fontId="9" fillId="0" borderId="0" xfId="0" applyFont="1" applyFill="1" applyAlignment="1">
      <alignment horizontal="center"/>
    </xf>
    <xf numFmtId="0" fontId="8" fillId="0" borderId="0" xfId="3" applyAlignment="1">
      <alignment horizontal="center"/>
    </xf>
    <xf numFmtId="0" fontId="35" fillId="0" borderId="0" xfId="0" applyFont="1" applyAlignment="1">
      <alignment horizontal="center"/>
    </xf>
    <xf numFmtId="0" fontId="22" fillId="3" borderId="64" xfId="0" applyFont="1" applyFill="1" applyBorder="1" applyAlignment="1">
      <alignment horizontal="center" wrapText="1"/>
    </xf>
    <xf numFmtId="0" fontId="22" fillId="3" borderId="4" xfId="0" applyFont="1" applyFill="1" applyBorder="1" applyAlignment="1">
      <alignment horizontal="center"/>
    </xf>
    <xf numFmtId="0" fontId="22" fillId="3" borderId="65" xfId="0" applyFont="1" applyFill="1" applyBorder="1" applyAlignment="1">
      <alignment horizontal="center"/>
    </xf>
    <xf numFmtId="0" fontId="22" fillId="3" borderId="53" xfId="0" applyFont="1" applyFill="1" applyBorder="1" applyAlignment="1">
      <alignment horizontal="center"/>
    </xf>
    <xf numFmtId="0" fontId="22" fillId="3" borderId="0" xfId="0" applyFont="1" applyFill="1" applyBorder="1" applyAlignment="1">
      <alignment horizontal="center"/>
    </xf>
    <xf numFmtId="0" fontId="22" fillId="3" borderId="52" xfId="0" applyFont="1" applyFill="1" applyBorder="1" applyAlignment="1">
      <alignment horizontal="center"/>
    </xf>
    <xf numFmtId="0" fontId="21" fillId="3" borderId="67" xfId="0" applyFont="1" applyFill="1" applyBorder="1" applyAlignment="1">
      <alignment horizontal="center"/>
    </xf>
    <xf numFmtId="0" fontId="21" fillId="3" borderId="1" xfId="0" applyFont="1" applyFill="1" applyBorder="1" applyAlignment="1">
      <alignment horizontal="center"/>
    </xf>
    <xf numFmtId="0" fontId="21" fillId="3" borderId="68" xfId="0" applyFont="1" applyFill="1" applyBorder="1" applyAlignment="1">
      <alignment horizontal="center"/>
    </xf>
    <xf numFmtId="0" fontId="23" fillId="0" borderId="0" xfId="0" applyFont="1" applyAlignment="1">
      <alignment horizontal="center"/>
    </xf>
    <xf numFmtId="0" fontId="9" fillId="7" borderId="5" xfId="0" applyFont="1" applyFill="1" applyBorder="1" applyAlignment="1" applyProtection="1">
      <alignment horizontal="left"/>
      <protection locked="0"/>
    </xf>
    <xf numFmtId="0" fontId="9" fillId="7" borderId="7" xfId="0" applyFont="1" applyFill="1" applyBorder="1" applyAlignment="1" applyProtection="1">
      <alignment horizontal="left"/>
      <protection locked="0"/>
    </xf>
    <xf numFmtId="0" fontId="9" fillId="7" borderId="6" xfId="0" applyFont="1" applyFill="1" applyBorder="1" applyAlignment="1" applyProtection="1">
      <alignment horizontal="left"/>
      <protection locked="0"/>
    </xf>
    <xf numFmtId="0" fontId="5" fillId="7" borderId="8" xfId="9" applyNumberFormat="1" applyFont="1" applyFill="1" applyBorder="1" applyAlignment="1" applyProtection="1">
      <alignment horizontal="left" vertical="center"/>
      <protection locked="0"/>
    </xf>
    <xf numFmtId="0" fontId="5" fillId="7" borderId="8" xfId="5" applyNumberFormat="1" applyFont="1" applyFill="1" applyBorder="1" applyAlignment="1" applyProtection="1">
      <alignment horizontal="left" vertical="center"/>
      <protection locked="0"/>
    </xf>
    <xf numFmtId="0" fontId="12" fillId="3" borderId="8" xfId="0" applyFont="1" applyFill="1" applyBorder="1" applyAlignment="1">
      <alignment horizontal="center" vertical="center"/>
    </xf>
    <xf numFmtId="0" fontId="12" fillId="7" borderId="8" xfId="0" applyFont="1" applyFill="1" applyBorder="1" applyAlignment="1">
      <alignment horizontal="center" vertical="center"/>
    </xf>
    <xf numFmtId="0" fontId="12" fillId="0" borderId="8" xfId="0" applyFont="1" applyBorder="1" applyAlignment="1">
      <alignment vertical="center"/>
    </xf>
    <xf numFmtId="165" fontId="12" fillId="4" borderId="8" xfId="0" applyNumberFormat="1" applyFont="1" applyFill="1" applyBorder="1" applyAlignment="1">
      <alignment horizontal="center" vertical="center" wrapText="1"/>
    </xf>
    <xf numFmtId="0" fontId="12" fillId="8" borderId="63" xfId="0" applyFont="1" applyFill="1" applyBorder="1" applyAlignment="1">
      <alignment horizontal="center" vertical="center"/>
    </xf>
    <xf numFmtId="0" fontId="12" fillId="8" borderId="15" xfId="0" applyFont="1" applyFill="1" applyBorder="1" applyAlignment="1">
      <alignment horizontal="center" vertical="center"/>
    </xf>
    <xf numFmtId="0" fontId="12" fillId="8" borderId="48" xfId="0" applyFont="1" applyFill="1" applyBorder="1" applyAlignment="1">
      <alignment horizontal="center" vertical="center"/>
    </xf>
    <xf numFmtId="0" fontId="6" fillId="0" borderId="5" xfId="5" applyNumberFormat="1" applyFont="1" applyFill="1" applyBorder="1" applyAlignment="1" applyProtection="1">
      <alignment horizontal="center" vertical="center"/>
      <protection locked="0"/>
    </xf>
    <xf numFmtId="0" fontId="6" fillId="0" borderId="7" xfId="5" applyNumberFormat="1" applyFont="1" applyFill="1" applyBorder="1" applyAlignment="1" applyProtection="1">
      <alignment horizontal="center" vertical="center"/>
      <protection locked="0"/>
    </xf>
    <xf numFmtId="0" fontId="6" fillId="0" borderId="6" xfId="5" applyNumberFormat="1" applyFont="1" applyFill="1" applyBorder="1" applyAlignment="1" applyProtection="1">
      <alignment horizontal="center" vertical="center"/>
      <protection locked="0"/>
    </xf>
    <xf numFmtId="166" fontId="5" fillId="7" borderId="8" xfId="9" applyNumberFormat="1" applyFont="1" applyFill="1" applyBorder="1" applyAlignment="1" applyProtection="1">
      <alignment horizontal="center" vertical="center"/>
      <protection locked="0"/>
    </xf>
    <xf numFmtId="0" fontId="14" fillId="8" borderId="63" xfId="0" applyFont="1" applyFill="1" applyBorder="1" applyAlignment="1">
      <alignment horizontal="center" vertical="center"/>
    </xf>
    <xf numFmtId="0" fontId="14" fillId="8" borderId="15" xfId="0" applyFont="1" applyFill="1" applyBorder="1" applyAlignment="1">
      <alignment horizontal="center" vertical="center"/>
    </xf>
    <xf numFmtId="0" fontId="14" fillId="8" borderId="48" xfId="0" applyFont="1" applyFill="1" applyBorder="1" applyAlignment="1">
      <alignment horizontal="center" vertical="center"/>
    </xf>
    <xf numFmtId="0" fontId="14" fillId="3" borderId="63"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48" xfId="0" applyFont="1" applyFill="1" applyBorder="1" applyAlignment="1">
      <alignment horizontal="center" vertical="center"/>
    </xf>
    <xf numFmtId="0" fontId="12" fillId="8" borderId="70"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8" borderId="71" xfId="0" applyFont="1" applyFill="1" applyBorder="1" applyAlignment="1">
      <alignment horizontal="center" vertical="center" wrapText="1"/>
    </xf>
    <xf numFmtId="0" fontId="10" fillId="8" borderId="17" xfId="0" quotePrefix="1" applyFont="1" applyFill="1" applyBorder="1" applyAlignment="1">
      <alignment vertical="center" wrapText="1"/>
    </xf>
    <xf numFmtId="0" fontId="10" fillId="8" borderId="3" xfId="0" applyFont="1" applyFill="1" applyBorder="1" applyAlignment="1">
      <alignment vertical="center" wrapText="1"/>
    </xf>
    <xf numFmtId="0" fontId="10" fillId="8" borderId="12" xfId="0" applyFont="1" applyFill="1" applyBorder="1" applyAlignment="1">
      <alignment vertical="center" wrapText="1"/>
    </xf>
    <xf numFmtId="0" fontId="10" fillId="3" borderId="8" xfId="0" applyFont="1" applyFill="1" applyBorder="1" applyAlignment="1">
      <alignment horizontal="center"/>
    </xf>
    <xf numFmtId="0" fontId="35" fillId="8" borderId="63" xfId="0" applyFont="1" applyFill="1" applyBorder="1" applyAlignment="1">
      <alignment horizontal="left" vertical="center" wrapText="1"/>
    </xf>
    <xf numFmtId="0" fontId="35" fillId="8" borderId="15" xfId="0" applyFont="1" applyFill="1" applyBorder="1" applyAlignment="1">
      <alignment horizontal="left" vertical="center" wrapText="1"/>
    </xf>
    <xf numFmtId="0" fontId="35" fillId="8" borderId="32" xfId="0" applyFont="1" applyFill="1" applyBorder="1" applyAlignment="1">
      <alignment horizontal="left" vertical="center" wrapText="1"/>
    </xf>
    <xf numFmtId="0" fontId="42" fillId="0" borderId="4" xfId="3" applyFont="1" applyBorder="1" applyAlignment="1">
      <alignment horizontal="left" vertical="center"/>
    </xf>
    <xf numFmtId="0" fontId="35" fillId="8" borderId="48" xfId="0" applyFont="1" applyFill="1" applyBorder="1" applyAlignment="1">
      <alignment horizontal="left" vertical="center" wrapText="1"/>
    </xf>
    <xf numFmtId="0" fontId="37" fillId="3" borderId="63" xfId="0" applyFont="1" applyFill="1" applyBorder="1" applyAlignment="1" applyProtection="1">
      <alignment horizontal="center" vertical="center"/>
    </xf>
    <xf numFmtId="0" fontId="37" fillId="3" borderId="48" xfId="0" applyFont="1" applyFill="1" applyBorder="1" applyAlignment="1" applyProtection="1">
      <alignment horizontal="center" vertical="center"/>
    </xf>
    <xf numFmtId="0" fontId="25" fillId="3" borderId="63" xfId="0" applyFont="1" applyFill="1" applyBorder="1" applyAlignment="1" applyProtection="1">
      <alignment horizontal="center" vertical="center"/>
    </xf>
    <xf numFmtId="0" fontId="25" fillId="3" borderId="48" xfId="0" applyFont="1" applyFill="1" applyBorder="1" applyAlignment="1" applyProtection="1">
      <alignment horizontal="center" vertical="center"/>
    </xf>
    <xf numFmtId="0" fontId="1" fillId="0" borderId="15" xfId="0" applyFont="1" applyFill="1" applyBorder="1" applyAlignment="1">
      <alignment horizontal="center" vertical="center"/>
    </xf>
    <xf numFmtId="0" fontId="36" fillId="8" borderId="64" xfId="0" applyFont="1" applyFill="1" applyBorder="1" applyAlignment="1" applyProtection="1">
      <alignment horizontal="center" vertical="center" wrapText="1"/>
    </xf>
    <xf numFmtId="0" fontId="0" fillId="8" borderId="65" xfId="0" applyFont="1" applyFill="1" applyBorder="1" applyAlignment="1" applyProtection="1">
      <alignment horizontal="center" vertical="center" wrapText="1"/>
    </xf>
    <xf numFmtId="0" fontId="0" fillId="8" borderId="67" xfId="0" quotePrefix="1" applyFont="1" applyFill="1" applyBorder="1" applyAlignment="1" applyProtection="1">
      <alignment vertical="center" wrapText="1"/>
    </xf>
    <xf numFmtId="0" fontId="0" fillId="8" borderId="68" xfId="0" applyFont="1" applyFill="1" applyBorder="1" applyAlignment="1" applyProtection="1">
      <alignment vertical="center" wrapText="1"/>
    </xf>
    <xf numFmtId="0" fontId="12" fillId="3" borderId="35" xfId="0" applyFont="1" applyFill="1" applyBorder="1" applyAlignment="1">
      <alignment horizontal="left" vertical="center"/>
    </xf>
    <xf numFmtId="0" fontId="12" fillId="3" borderId="16" xfId="0" applyFont="1" applyFill="1" applyBorder="1" applyAlignment="1">
      <alignment horizontal="left" vertical="center"/>
    </xf>
    <xf numFmtId="0" fontId="25" fillId="3" borderId="15" xfId="0" applyFont="1" applyFill="1" applyBorder="1" applyAlignment="1" applyProtection="1">
      <alignment horizontal="center" vertical="center"/>
    </xf>
    <xf numFmtId="0" fontId="1" fillId="0" borderId="1" xfId="0" applyFont="1" applyFill="1" applyBorder="1" applyAlignment="1">
      <alignment horizontal="center" vertical="center"/>
    </xf>
    <xf numFmtId="0" fontId="37" fillId="3" borderId="15" xfId="0" applyFont="1" applyFill="1" applyBorder="1" applyAlignment="1" applyProtection="1">
      <alignment horizontal="center" vertical="center"/>
    </xf>
    <xf numFmtId="0" fontId="36" fillId="8" borderId="4" xfId="0" applyFont="1" applyFill="1" applyBorder="1" applyAlignment="1" applyProtection="1">
      <alignment horizontal="center" vertical="center" wrapText="1"/>
    </xf>
    <xf numFmtId="0" fontId="36" fillId="8" borderId="65" xfId="0" applyFont="1" applyFill="1" applyBorder="1" applyAlignment="1" applyProtection="1">
      <alignment horizontal="center" vertical="center" wrapText="1"/>
    </xf>
    <xf numFmtId="0" fontId="0" fillId="8" borderId="1" xfId="0" quotePrefix="1" applyFont="1" applyFill="1" applyBorder="1" applyAlignment="1" applyProtection="1">
      <alignment vertical="center" wrapText="1"/>
    </xf>
    <xf numFmtId="0" fontId="0" fillId="8" borderId="68" xfId="0" quotePrefix="1" applyFont="1" applyFill="1" applyBorder="1" applyAlignment="1" applyProtection="1">
      <alignment vertical="center" wrapText="1"/>
    </xf>
    <xf numFmtId="0" fontId="12" fillId="8" borderId="8" xfId="0" applyFont="1" applyFill="1" applyBorder="1" applyAlignment="1">
      <alignment horizontal="center" vertical="center"/>
    </xf>
    <xf numFmtId="0" fontId="10" fillId="9" borderId="5" xfId="0" applyFont="1" applyFill="1" applyBorder="1" applyAlignment="1">
      <alignment horizontal="left" vertical="center" wrapText="1"/>
    </xf>
    <xf numFmtId="0" fontId="10" fillId="9" borderId="7" xfId="0" applyFont="1" applyFill="1" applyBorder="1" applyAlignment="1">
      <alignment horizontal="left" vertical="center" wrapText="1"/>
    </xf>
    <xf numFmtId="0" fontId="10" fillId="9" borderId="6" xfId="0" applyFont="1" applyFill="1" applyBorder="1" applyAlignment="1">
      <alignment horizontal="left" vertical="center" wrapText="1"/>
    </xf>
    <xf numFmtId="0" fontId="12" fillId="3" borderId="75" xfId="0" applyFont="1" applyFill="1" applyBorder="1" applyAlignment="1">
      <alignment horizontal="left" vertical="center"/>
    </xf>
    <xf numFmtId="0" fontId="12" fillId="3" borderId="76" xfId="0" applyFont="1" applyFill="1" applyBorder="1" applyAlignment="1">
      <alignment horizontal="left" vertical="center"/>
    </xf>
    <xf numFmtId="0" fontId="15" fillId="0" borderId="0" xfId="0" applyFont="1" applyFill="1" applyBorder="1" applyAlignment="1" applyProtection="1">
      <alignment vertical="center" wrapText="1"/>
    </xf>
    <xf numFmtId="0" fontId="25" fillId="3" borderId="64" xfId="0" applyFont="1" applyFill="1" applyBorder="1" applyAlignment="1" applyProtection="1">
      <alignment horizontal="center" vertical="center"/>
    </xf>
    <xf numFmtId="0" fontId="25" fillId="3" borderId="4" xfId="0" applyFont="1" applyFill="1" applyBorder="1" applyAlignment="1" applyProtection="1">
      <alignment horizontal="center" vertical="center"/>
    </xf>
    <xf numFmtId="0" fontId="25" fillId="3" borderId="65" xfId="0" applyFont="1" applyFill="1" applyBorder="1" applyAlignment="1" applyProtection="1">
      <alignment horizontal="center" vertical="center"/>
    </xf>
    <xf numFmtId="0" fontId="25" fillId="3" borderId="67" xfId="0" applyFont="1" applyFill="1" applyBorder="1" applyAlignment="1" applyProtection="1">
      <alignment horizontal="center" vertical="center"/>
    </xf>
    <xf numFmtId="0" fontId="25" fillId="3" borderId="1" xfId="0" applyFont="1" applyFill="1" applyBorder="1" applyAlignment="1" applyProtection="1">
      <alignment horizontal="center" vertical="center"/>
    </xf>
    <xf numFmtId="0" fontId="25" fillId="3" borderId="68"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26" fillId="3" borderId="26" xfId="0" applyFont="1" applyFill="1" applyBorder="1" applyAlignment="1" applyProtection="1">
      <alignment horizontal="center" vertical="center"/>
    </xf>
    <xf numFmtId="0" fontId="26" fillId="3" borderId="7" xfId="0" applyFont="1" applyFill="1" applyBorder="1" applyAlignment="1" applyProtection="1">
      <alignment horizontal="center" vertical="center"/>
    </xf>
    <xf numFmtId="0" fontId="26" fillId="3" borderId="27"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10" fillId="0" borderId="0" xfId="0" applyFont="1" applyAlignment="1" applyProtection="1">
      <alignment wrapText="1"/>
    </xf>
    <xf numFmtId="0" fontId="30" fillId="0" borderId="0" xfId="0" applyFont="1" applyFill="1" applyBorder="1" applyAlignment="1" applyProtection="1">
      <alignment horizontal="center" vertical="center"/>
    </xf>
    <xf numFmtId="0" fontId="10" fillId="0" borderId="0" xfId="0" applyFont="1" applyFill="1" applyBorder="1" applyAlignment="1" applyProtection="1">
      <alignment vertical="center" wrapText="1"/>
    </xf>
    <xf numFmtId="0" fontId="25" fillId="3" borderId="64" xfId="0" applyFont="1" applyFill="1" applyBorder="1" applyAlignment="1">
      <alignment horizontal="center" vertical="center"/>
    </xf>
    <xf numFmtId="0" fontId="25" fillId="3" borderId="4" xfId="0" applyFont="1" applyFill="1" applyBorder="1" applyAlignment="1">
      <alignment horizontal="center" vertical="center"/>
    </xf>
    <xf numFmtId="0" fontId="25" fillId="3" borderId="65" xfId="0" applyFont="1" applyFill="1" applyBorder="1" applyAlignment="1">
      <alignment horizontal="center" vertical="center"/>
    </xf>
    <xf numFmtId="0" fontId="25" fillId="3" borderId="67" xfId="0" applyFont="1" applyFill="1" applyBorder="1" applyAlignment="1">
      <alignment horizontal="center" vertical="center"/>
    </xf>
    <xf numFmtId="0" fontId="25" fillId="3" borderId="1" xfId="0" applyFont="1" applyFill="1" applyBorder="1" applyAlignment="1">
      <alignment horizontal="center" vertical="center"/>
    </xf>
    <xf numFmtId="0" fontId="25" fillId="3" borderId="68" xfId="0" applyFont="1" applyFill="1" applyBorder="1" applyAlignment="1">
      <alignment horizontal="center" vertical="center"/>
    </xf>
    <xf numFmtId="0" fontId="9" fillId="0" borderId="0" xfId="0" applyFont="1" applyBorder="1" applyAlignment="1" applyProtection="1">
      <alignment horizontal="center" vertical="center"/>
    </xf>
    <xf numFmtId="0" fontId="9" fillId="0" borderId="3" xfId="0" applyFont="1" applyBorder="1" applyAlignment="1" applyProtection="1">
      <alignment horizontal="left" vertical="center"/>
    </xf>
    <xf numFmtId="0" fontId="16" fillId="0" borderId="0" xfId="0" applyNumberFormat="1" applyFont="1" applyAlignment="1">
      <alignment horizontal="center" vertical="center"/>
    </xf>
    <xf numFmtId="0" fontId="15" fillId="0" borderId="0" xfId="0" applyFont="1" applyFill="1" applyAlignment="1" applyProtection="1">
      <alignment horizontal="left" vertical="center" wrapText="1"/>
    </xf>
    <xf numFmtId="0" fontId="16" fillId="8" borderId="63" xfId="0" applyFont="1" applyFill="1" applyBorder="1" applyAlignment="1">
      <alignment horizontal="center" vertical="center"/>
    </xf>
    <xf numFmtId="0" fontId="16" fillId="8" borderId="15" xfId="0" applyFont="1" applyFill="1" applyBorder="1" applyAlignment="1">
      <alignment horizontal="center" vertical="center"/>
    </xf>
    <xf numFmtId="0" fontId="16" fillId="8" borderId="48" xfId="0" applyFont="1" applyFill="1" applyBorder="1" applyAlignment="1">
      <alignment horizontal="center" vertical="center"/>
    </xf>
    <xf numFmtId="0" fontId="15" fillId="0" borderId="0" xfId="0" applyFont="1" applyBorder="1" applyAlignment="1" applyProtection="1">
      <alignment horizontal="left" vertical="center"/>
    </xf>
    <xf numFmtId="164" fontId="10" fillId="7" borderId="17" xfId="0" applyNumberFormat="1" applyFont="1" applyFill="1" applyBorder="1" applyAlignment="1" applyProtection="1">
      <alignment horizontal="right" vertical="center"/>
    </xf>
    <xf numFmtId="164" fontId="10" fillId="7" borderId="12" xfId="0" applyNumberFormat="1" applyFont="1" applyFill="1" applyBorder="1" applyAlignment="1" applyProtection="1">
      <alignment horizontal="right" vertical="center"/>
    </xf>
    <xf numFmtId="0" fontId="15" fillId="3" borderId="0" xfId="0" applyFont="1" applyFill="1" applyAlignment="1" applyProtection="1">
      <alignment vertical="center" wrapText="1"/>
    </xf>
    <xf numFmtId="0" fontId="15" fillId="0" borderId="0" xfId="0" applyFont="1" applyAlignment="1" applyProtection="1">
      <alignment horizontal="left" vertical="center" wrapText="1"/>
    </xf>
    <xf numFmtId="0" fontId="15" fillId="3" borderId="2" xfId="0" applyFont="1" applyFill="1" applyBorder="1" applyAlignment="1" applyProtection="1">
      <alignment vertical="center" wrapText="1"/>
    </xf>
    <xf numFmtId="0" fontId="24" fillId="2" borderId="63" xfId="0" applyFont="1" applyFill="1" applyBorder="1" applyAlignment="1" applyProtection="1">
      <alignment horizontal="center"/>
    </xf>
    <xf numFmtId="0" fontId="24" fillId="2" borderId="15" xfId="0" applyFont="1" applyFill="1" applyBorder="1" applyAlignment="1" applyProtection="1">
      <alignment horizontal="center"/>
    </xf>
    <xf numFmtId="0" fontId="24" fillId="2" borderId="48" xfId="0" applyFont="1" applyFill="1" applyBorder="1" applyAlignment="1" applyProtection="1">
      <alignment horizontal="center"/>
    </xf>
    <xf numFmtId="0" fontId="0" fillId="2" borderId="3" xfId="0" applyFill="1" applyBorder="1" applyAlignment="1" applyProtection="1">
      <alignment horizontal="center"/>
    </xf>
    <xf numFmtId="0" fontId="17" fillId="2" borderId="0" xfId="0" applyFont="1" applyFill="1" applyBorder="1" applyAlignment="1" applyProtection="1">
      <alignment horizontal="right"/>
    </xf>
    <xf numFmtId="0" fontId="18" fillId="2" borderId="0" xfId="0" applyFont="1" applyFill="1" applyAlignment="1">
      <alignment horizontal="left" vertical="center"/>
    </xf>
    <xf numFmtId="0" fontId="14" fillId="5" borderId="8" xfId="0" applyFont="1" applyFill="1" applyBorder="1" applyAlignment="1" applyProtection="1">
      <alignment horizontal="left" vertical="center" wrapText="1"/>
    </xf>
    <xf numFmtId="0" fontId="0" fillId="2" borderId="7" xfId="0" applyFill="1" applyBorder="1" applyAlignment="1" applyProtection="1">
      <alignment horizontal="center"/>
    </xf>
    <xf numFmtId="0" fontId="41" fillId="2" borderId="0" xfId="0" applyFont="1" applyFill="1" applyBorder="1" applyAlignment="1" applyProtection="1">
      <alignment horizontal="right"/>
    </xf>
    <xf numFmtId="0" fontId="0" fillId="2" borderId="66" xfId="0" applyFill="1" applyBorder="1" applyAlignment="1" applyProtection="1">
      <alignment horizontal="center"/>
    </xf>
    <xf numFmtId="0" fontId="0" fillId="2" borderId="0" xfId="0" applyFill="1" applyBorder="1" applyAlignment="1" applyProtection="1">
      <alignment horizontal="center"/>
    </xf>
    <xf numFmtId="0" fontId="10" fillId="6" borderId="8" xfId="8" applyFont="1" applyFill="1" applyBorder="1" applyAlignment="1" applyProtection="1">
      <alignment horizontal="left" vertical="center"/>
      <protection locked="0"/>
    </xf>
    <xf numFmtId="0" fontId="10" fillId="8" borderId="0" xfId="8" applyFont="1" applyFill="1" applyBorder="1" applyAlignment="1" applyProtection="1">
      <alignment horizontal="center" vertical="center" wrapText="1"/>
    </xf>
    <xf numFmtId="0" fontId="10" fillId="8" borderId="3" xfId="8" applyFont="1" applyFill="1" applyBorder="1" applyAlignment="1" applyProtection="1">
      <alignment horizontal="center" vertical="center" wrapText="1"/>
    </xf>
    <xf numFmtId="0" fontId="15" fillId="6" borderId="5" xfId="8" applyFont="1" applyFill="1" applyBorder="1" applyAlignment="1" applyProtection="1">
      <alignment horizontal="left" vertical="center"/>
      <protection locked="0"/>
    </xf>
    <xf numFmtId="0" fontId="15" fillId="6" borderId="7" xfId="8" applyFont="1" applyFill="1" applyBorder="1" applyAlignment="1" applyProtection="1">
      <alignment horizontal="left" vertical="center"/>
      <protection locked="0"/>
    </xf>
    <xf numFmtId="0" fontId="15" fillId="6" borderId="6" xfId="8" applyFont="1" applyFill="1" applyBorder="1" applyAlignment="1" applyProtection="1">
      <alignment horizontal="left" vertical="center"/>
      <protection locked="0"/>
    </xf>
    <xf numFmtId="49" fontId="1" fillId="6" borderId="5" xfId="5" applyNumberFormat="1" applyFont="1" applyFill="1" applyBorder="1" applyAlignment="1" applyProtection="1">
      <alignment horizontal="left" vertical="center"/>
      <protection locked="0"/>
    </xf>
    <xf numFmtId="49" fontId="1" fillId="6" borderId="7" xfId="5" applyNumberFormat="1" applyFont="1" applyFill="1" applyBorder="1" applyAlignment="1" applyProtection="1">
      <alignment horizontal="left" vertical="center"/>
      <protection locked="0"/>
    </xf>
    <xf numFmtId="49" fontId="1" fillId="6" borderId="6" xfId="5" applyNumberFormat="1" applyFont="1" applyFill="1" applyBorder="1" applyAlignment="1" applyProtection="1">
      <alignment horizontal="left" vertical="center"/>
      <protection locked="0"/>
    </xf>
    <xf numFmtId="0" fontId="14" fillId="8" borderId="63" xfId="8" applyFont="1" applyFill="1" applyBorder="1" applyAlignment="1" applyProtection="1">
      <alignment horizontal="center" vertical="center"/>
    </xf>
    <xf numFmtId="0" fontId="14" fillId="8" borderId="15" xfId="8" applyFont="1" applyFill="1" applyBorder="1" applyAlignment="1" applyProtection="1">
      <alignment horizontal="center" vertical="center"/>
    </xf>
    <xf numFmtId="0" fontId="14" fillId="8" borderId="48" xfId="8" applyFont="1" applyFill="1" applyBorder="1" applyAlignment="1" applyProtection="1">
      <alignment horizontal="center" vertical="center"/>
    </xf>
    <xf numFmtId="0" fontId="6" fillId="0" borderId="0" xfId="5" applyNumberFormat="1" applyFont="1" applyFill="1" applyBorder="1" applyAlignment="1" applyProtection="1">
      <alignment vertical="center" wrapText="1"/>
    </xf>
    <xf numFmtId="0" fontId="6" fillId="0" borderId="0" xfId="5" applyFont="1" applyFill="1" applyBorder="1" applyAlignment="1" applyProtection="1">
      <alignment horizontal="center" vertical="center"/>
    </xf>
    <xf numFmtId="0" fontId="15" fillId="6" borderId="8" xfId="8" applyFont="1" applyFill="1" applyBorder="1" applyAlignment="1" applyProtection="1">
      <alignment horizontal="left" vertical="center"/>
      <protection locked="0"/>
    </xf>
    <xf numFmtId="0" fontId="9" fillId="6" borderId="8" xfId="8" applyFont="1" applyFill="1" applyBorder="1" applyAlignment="1" applyProtection="1">
      <alignment horizontal="left" vertical="center"/>
      <protection locked="0"/>
    </xf>
    <xf numFmtId="0" fontId="1" fillId="6" borderId="5" xfId="8" applyFont="1" applyFill="1" applyBorder="1" applyAlignment="1" applyProtection="1">
      <alignment horizontal="center" vertical="center"/>
    </xf>
    <xf numFmtId="0" fontId="1" fillId="6" borderId="6" xfId="8" applyFont="1" applyFill="1" applyBorder="1" applyAlignment="1" applyProtection="1">
      <alignment horizontal="center" vertical="center"/>
    </xf>
    <xf numFmtId="0" fontId="12" fillId="0" borderId="0" xfId="8" applyFont="1" applyFill="1" applyAlignment="1" applyProtection="1">
      <alignment horizontal="center" vertical="center"/>
    </xf>
    <xf numFmtId="0" fontId="26" fillId="0" borderId="5" xfId="8" applyFont="1" applyFill="1" applyBorder="1" applyAlignment="1" applyProtection="1">
      <alignment horizontal="center" vertical="center"/>
    </xf>
    <xf numFmtId="0" fontId="26" fillId="0" borderId="7" xfId="8" applyFont="1" applyFill="1" applyBorder="1" applyAlignment="1" applyProtection="1">
      <alignment horizontal="center" vertical="center"/>
    </xf>
    <xf numFmtId="0" fontId="26" fillId="0" borderId="6" xfId="8" applyFont="1" applyFill="1" applyBorder="1" applyAlignment="1" applyProtection="1">
      <alignment horizontal="center" vertical="center"/>
    </xf>
    <xf numFmtId="0" fontId="8" fillId="0" borderId="0" xfId="3" applyFill="1" applyBorder="1" applyAlignment="1" applyProtection="1">
      <alignment horizontal="left" vertical="center"/>
    </xf>
    <xf numFmtId="0" fontId="1" fillId="6" borderId="8" xfId="8" applyFont="1" applyFill="1" applyBorder="1" applyAlignment="1" applyProtection="1">
      <alignment horizontal="left" vertical="center"/>
      <protection locked="0"/>
    </xf>
    <xf numFmtId="0" fontId="1" fillId="6" borderId="5" xfId="8" applyFont="1" applyFill="1" applyBorder="1" applyAlignment="1" applyProtection="1">
      <alignment horizontal="left" vertical="center"/>
      <protection locked="0"/>
    </xf>
    <xf numFmtId="0" fontId="1" fillId="6" borderId="7" xfId="8" applyFont="1" applyFill="1" applyBorder="1" applyAlignment="1" applyProtection="1">
      <alignment horizontal="left" vertical="center"/>
      <protection locked="0"/>
    </xf>
    <xf numFmtId="0" fontId="1" fillId="6" borderId="6" xfId="8" applyFont="1" applyFill="1" applyBorder="1" applyAlignment="1" applyProtection="1">
      <alignment horizontal="left" vertical="center"/>
      <protection locked="0"/>
    </xf>
    <xf numFmtId="49" fontId="1" fillId="6" borderId="8" xfId="5" applyNumberFormat="1" applyFont="1" applyFill="1" applyBorder="1" applyAlignment="1" applyProtection="1">
      <alignment horizontal="left" vertical="center"/>
      <protection locked="0"/>
    </xf>
    <xf numFmtId="0" fontId="10" fillId="6" borderId="5" xfId="8" applyFont="1" applyFill="1" applyBorder="1" applyAlignment="1" applyProtection="1">
      <alignment horizontal="left" vertical="center"/>
      <protection locked="0"/>
    </xf>
    <xf numFmtId="0" fontId="10" fillId="6" borderId="7" xfId="8" applyFont="1" applyFill="1" applyBorder="1" applyAlignment="1" applyProtection="1">
      <alignment horizontal="left" vertical="center"/>
      <protection locked="0"/>
    </xf>
    <xf numFmtId="0" fontId="10" fillId="6" borderId="6" xfId="8" applyFont="1" applyFill="1" applyBorder="1" applyAlignment="1" applyProtection="1">
      <alignment horizontal="left" vertical="center"/>
      <protection locked="0"/>
    </xf>
  </cellXfs>
  <cellStyles count="14">
    <cellStyle name="Comma" xfId="9" builtinId="3"/>
    <cellStyle name="Comma 2" xfId="1" xr:uid="{00000000-0005-0000-0000-000001000000}"/>
    <cellStyle name="Currency 2" xfId="2" xr:uid="{00000000-0005-0000-0000-000002000000}"/>
    <cellStyle name="Hyperlink" xfId="3" builtinId="8"/>
    <cellStyle name="Hyperlink 2" xfId="4" xr:uid="{00000000-0005-0000-0000-000004000000}"/>
    <cellStyle name="Normal" xfId="0" builtinId="0"/>
    <cellStyle name="Normal 2" xfId="5" xr:uid="{00000000-0005-0000-0000-000006000000}"/>
    <cellStyle name="Normal 3" xfId="6" xr:uid="{00000000-0005-0000-0000-000007000000}"/>
    <cellStyle name="Normal 3 2" xfId="10" xr:uid="{00000000-0005-0000-0000-000008000000}"/>
    <cellStyle name="Normal 3 2 2" xfId="12" xr:uid="{DB81DB1D-1548-4BB1-8B1C-245BCFB61673}"/>
    <cellStyle name="Normal 3 3" xfId="11" xr:uid="{3DFDBE19-2886-447C-BC7D-24DB80176353}"/>
    <cellStyle name="Normal 4" xfId="8" xr:uid="{00000000-0005-0000-0000-000009000000}"/>
    <cellStyle name="Normal 6" xfId="13" xr:uid="{BB728473-44FE-4F92-B3E5-060E6A738484}"/>
    <cellStyle name="Percent 2"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933450</xdr:colOff>
      <xdr:row>37</xdr:row>
      <xdr:rowOff>19050</xdr:rowOff>
    </xdr:from>
    <xdr:to>
      <xdr:col>9</xdr:col>
      <xdr:colOff>207471</xdr:colOff>
      <xdr:row>47</xdr:row>
      <xdr:rowOff>174624</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52600" y="6159500"/>
          <a:ext cx="3293571" cy="2009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TC-WA-AR-Trans-WorkingFiles/UTC-WA-TRANS-2016-Templates-XLSX%20format-V03/227%20Solid%20Waste%20Class%20A%20&amp;%20B%20Annual%20Report%20Form%202017%20-%20Filla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utc.wa.gov/2016-XBRL%20Project/DATA-UTC-SW/Revised%20-%20S.W.%20Class%20A_B%20Annual%20Report%20Form%2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XBRL%20Working%20files/+AR-Trans/XLSX%20Format/227%20Solid%20Waste%20Class%20A_B%20Annual%20Report%20Form%202016%20-%20Fillab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XBRL%20Working%20files/+AR-Utilities/227%20Solid%20Waste%20Class%20A%20&amp;%20B%20Annual%20Report%20Form%202017%20-%20Fillab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70%20Telecommunications%20ILEC-Class%20A%20Annual%20Report%20For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41%20Community%20Solar%20Comp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40%20Electric%20Annual%20Report%20For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50%20Gas%20Annual%20Repor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Page 3"/>
      <sheetName val="Page 4"/>
      <sheetName val="Schedule 1"/>
      <sheetName val="Schedule 2A_2B"/>
      <sheetName val="Schedule 2C"/>
      <sheetName val="Schedule 2D"/>
      <sheetName val="Schedule 3_3A"/>
      <sheetName val="Schedule 4"/>
      <sheetName val="Schedule 5"/>
      <sheetName val="Schedule 6"/>
      <sheetName val="Schedule 7_7A"/>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Ownership"/>
      <sheetName val="Complaint Contact Information"/>
      <sheetName val="Sch 1 Revenue"/>
      <sheetName val="Sch 2 Service Offerings"/>
      <sheetName val="Sch 3 Income Statement"/>
      <sheetName val="Sch 4 Balance Sheet"/>
      <sheetName val="Reg Fee Calc Schedule"/>
      <sheetName val="Company Info-Certification"/>
      <sheetName val="Payment and Filing"/>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Ownership-Industry Info"/>
      <sheetName val="Complaint-Admin-Emerg Contact"/>
      <sheetName val="Sch 1-Complaints"/>
      <sheetName val="Sch 2-Description of Services"/>
      <sheetName val="Sch 3-Tech Admin Compentency"/>
      <sheetName val="Sch 4-Litigation Disclosure"/>
      <sheetName val="Sch 5-Site List"/>
      <sheetName val="Reg Fee Calculation Schedule"/>
      <sheetName val="Company Info-Certification"/>
      <sheetName val="Payment and Filing"/>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Complaint Contact Information"/>
      <sheetName val="Reg Fee Calculation Sch 2"/>
      <sheetName val="Reg Fee Calculation Sch 1"/>
      <sheetName val="Company Info-Certification"/>
      <sheetName val="Payment and Filing"/>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Complaint Contact Information "/>
      <sheetName val="FERC Reg Fee Schedule 2 "/>
      <sheetName val="Reg Fee Calculation Schedule 1"/>
      <sheetName val="Company Info-Certification"/>
      <sheetName val="Payment and Filing"/>
    </sheetNames>
    <sheetDataSet>
      <sheetData sheetId="0"/>
      <sheetData sheetId="1" refreshError="1"/>
      <sheetData sheetId="2" refreshError="1"/>
      <sheetData sheetId="3" refreshError="1"/>
      <sheetData sheetId="4"/>
      <sheetData sheetId="5" refreshError="1"/>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tc.wa.gov/regulatedIndustries/Pages/annualReports.aspx" TargetMode="External"/><Relationship Id="rId7" Type="http://schemas.openxmlformats.org/officeDocument/2006/relationships/printerSettings" Target="../printerSettings/printerSettings1.bin"/><Relationship Id="rId2" Type="http://schemas.openxmlformats.org/officeDocument/2006/relationships/hyperlink" Target="http://apps.leg.wa.gov/WAC/default.aspx?cite=480-07-160" TargetMode="External"/><Relationship Id="rId1" Type="http://schemas.openxmlformats.org/officeDocument/2006/relationships/hyperlink" Target="mailto:annualreports@utc.wa.gov" TargetMode="External"/><Relationship Id="rId6" Type="http://schemas.openxmlformats.org/officeDocument/2006/relationships/hyperlink" Target="https://app.leg.wa.gov/RCW/default.aspx?cite=80.04.080" TargetMode="External"/><Relationship Id="rId5" Type="http://schemas.openxmlformats.org/officeDocument/2006/relationships/hyperlink" Target="mailto:annualreports@utc.wa.gov" TargetMode="External"/><Relationship Id="rId4" Type="http://schemas.openxmlformats.org/officeDocument/2006/relationships/hyperlink" Target="https://apps.leg.wa.gov/rcw/default.aspx?cite=80.04.08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ccfs.sos.wa.gov/"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utc.wa.gov/regulatedIndustries/pages/onlinepayments.aspx" TargetMode="External"/><Relationship Id="rId2" Type="http://schemas.openxmlformats.org/officeDocument/2006/relationships/hyperlink" Target="mailto:annualreports@utc.wa.gov" TargetMode="External"/><Relationship Id="rId1" Type="http://schemas.openxmlformats.org/officeDocument/2006/relationships/hyperlink" Target="https://www.utc.wa.gov/regulatedIndustries/Pages/annualReports.aspx" TargetMode="External"/><Relationship Id="rId5" Type="http://schemas.openxmlformats.org/officeDocument/2006/relationships/printerSettings" Target="../printerSettings/printerSettings12.bin"/><Relationship Id="rId4" Type="http://schemas.openxmlformats.org/officeDocument/2006/relationships/hyperlink" Target="https://www.utc.wa.gov/docs/Pages/ElectronicFiling.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apps.leg.wa.gov/wac/default.aspx?cite=480-120-166" TargetMode="External"/><Relationship Id="rId1" Type="http://schemas.openxmlformats.org/officeDocument/2006/relationships/hyperlink" Target="https://apps.leg.wa.gov/wac/default.aspx?cite=480-120-16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BE5D3-E889-49AC-8ABE-542DAA639DD6}">
  <sheetPr>
    <tabColor theme="9"/>
  </sheetPr>
  <dimension ref="B1:C47"/>
  <sheetViews>
    <sheetView showGridLines="0" tabSelected="1" zoomScaleNormal="100" workbookViewId="0"/>
  </sheetViews>
  <sheetFormatPr defaultColWidth="8.81640625" defaultRowHeight="14.5" x14ac:dyDescent="0.35"/>
  <cols>
    <col min="1" max="1" width="3.453125" style="270" customWidth="1"/>
    <col min="2" max="2" width="132.90625" style="270" customWidth="1"/>
    <col min="3" max="3" width="4.453125" style="270" customWidth="1"/>
    <col min="4" max="16384" width="8.81640625" style="270"/>
  </cols>
  <sheetData>
    <row r="1" spans="2:2" ht="9" customHeight="1" thickBot="1" x14ac:dyDescent="0.4"/>
    <row r="2" spans="2:2" ht="18.5" thickBot="1" x14ac:dyDescent="0.4">
      <c r="B2" s="271" t="s">
        <v>234</v>
      </c>
    </row>
    <row r="3" spans="2:2" ht="22.5" customHeight="1" x14ac:dyDescent="0.35">
      <c r="B3" s="272" t="s">
        <v>16</v>
      </c>
    </row>
    <row r="4" spans="2:2" ht="65.5" customHeight="1" x14ac:dyDescent="0.35">
      <c r="B4" s="273" t="s">
        <v>257</v>
      </c>
    </row>
    <row r="5" spans="2:2" ht="15.5" x14ac:dyDescent="0.35">
      <c r="B5" s="274" t="s">
        <v>258</v>
      </c>
    </row>
    <row r="6" spans="2:2" ht="7.5" customHeight="1" x14ac:dyDescent="0.35">
      <c r="B6" s="274"/>
    </row>
    <row r="7" spans="2:2" ht="25" customHeight="1" x14ac:dyDescent="0.35">
      <c r="B7" s="275" t="s">
        <v>259</v>
      </c>
    </row>
    <row r="8" spans="2:2" ht="7.5" customHeight="1" x14ac:dyDescent="0.35">
      <c r="B8" s="274"/>
    </row>
    <row r="9" spans="2:2" ht="19.5" customHeight="1" x14ac:dyDescent="0.35">
      <c r="B9" s="272" t="s">
        <v>17</v>
      </c>
    </row>
    <row r="10" spans="2:2" ht="31" x14ac:dyDescent="0.35">
      <c r="B10" s="273" t="s">
        <v>309</v>
      </c>
    </row>
    <row r="11" spans="2:2" ht="9.5" customHeight="1" x14ac:dyDescent="0.35">
      <c r="B11" s="276"/>
    </row>
    <row r="12" spans="2:2" ht="15.5" x14ac:dyDescent="0.35">
      <c r="B12" s="272" t="s">
        <v>24</v>
      </c>
    </row>
    <row r="13" spans="2:2" ht="15.5" x14ac:dyDescent="0.35">
      <c r="B13" s="276" t="s">
        <v>205</v>
      </c>
    </row>
    <row r="14" spans="2:2" ht="8.5" customHeight="1" x14ac:dyDescent="0.35">
      <c r="B14" s="276"/>
    </row>
    <row r="15" spans="2:2" ht="22" customHeight="1" x14ac:dyDescent="0.35">
      <c r="B15" s="277" t="s">
        <v>260</v>
      </c>
    </row>
    <row r="16" spans="2:2" ht="57" customHeight="1" x14ac:dyDescent="0.35">
      <c r="B16" s="273" t="s">
        <v>306</v>
      </c>
    </row>
    <row r="17" spans="2:2" ht="12.5" customHeight="1" x14ac:dyDescent="0.35">
      <c r="B17" s="273"/>
    </row>
    <row r="18" spans="2:2" ht="23.5" customHeight="1" x14ac:dyDescent="0.35">
      <c r="B18" s="277" t="s">
        <v>261</v>
      </c>
    </row>
    <row r="19" spans="2:2" ht="56" customHeight="1" x14ac:dyDescent="0.35">
      <c r="B19" s="273" t="s">
        <v>262</v>
      </c>
    </row>
    <row r="20" spans="2:2" ht="13" customHeight="1" x14ac:dyDescent="0.35">
      <c r="B20" s="273"/>
    </row>
    <row r="21" spans="2:2" ht="21" customHeight="1" x14ac:dyDescent="0.35">
      <c r="B21" s="277" t="s">
        <v>263</v>
      </c>
    </row>
    <row r="22" spans="2:2" ht="118" customHeight="1" x14ac:dyDescent="0.35">
      <c r="B22" s="273" t="s">
        <v>307</v>
      </c>
    </row>
    <row r="23" spans="2:2" ht="17.5" customHeight="1" x14ac:dyDescent="0.35">
      <c r="B23" s="278" t="s">
        <v>264</v>
      </c>
    </row>
    <row r="24" spans="2:2" ht="10.5" customHeight="1" x14ac:dyDescent="0.35">
      <c r="B24" s="278"/>
    </row>
    <row r="25" spans="2:2" ht="15.5" x14ac:dyDescent="0.35">
      <c r="B25" s="272" t="s">
        <v>18</v>
      </c>
    </row>
    <row r="26" spans="2:2" ht="68" customHeight="1" x14ac:dyDescent="0.35">
      <c r="B26" s="273" t="s">
        <v>265</v>
      </c>
    </row>
    <row r="27" spans="2:2" ht="22.5" customHeight="1" x14ac:dyDescent="0.35">
      <c r="B27" s="279" t="s">
        <v>266</v>
      </c>
    </row>
    <row r="28" spans="2:2" ht="15.5" x14ac:dyDescent="0.35">
      <c r="B28" s="280" t="s">
        <v>250</v>
      </c>
    </row>
    <row r="29" spans="2:2" ht="67" customHeight="1" x14ac:dyDescent="0.35">
      <c r="B29" s="281" t="s">
        <v>267</v>
      </c>
    </row>
    <row r="30" spans="2:2" ht="9.5" customHeight="1" x14ac:dyDescent="0.35">
      <c r="B30" s="281"/>
    </row>
    <row r="31" spans="2:2" ht="15.5" x14ac:dyDescent="0.35">
      <c r="B31" s="272" t="s">
        <v>19</v>
      </c>
    </row>
    <row r="32" spans="2:2" ht="195.5" customHeight="1" x14ac:dyDescent="0.35">
      <c r="B32" s="282" t="s">
        <v>308</v>
      </c>
    </row>
    <row r="33" spans="2:3" ht="15.5" x14ac:dyDescent="0.35">
      <c r="B33" s="280" t="s">
        <v>268</v>
      </c>
    </row>
    <row r="34" spans="2:3" ht="15.5" x14ac:dyDescent="0.35">
      <c r="B34" s="283"/>
    </row>
    <row r="35" spans="2:3" ht="15.5" x14ac:dyDescent="0.35">
      <c r="B35" s="284" t="s">
        <v>206</v>
      </c>
    </row>
    <row r="36" spans="2:3" ht="72.5" customHeight="1" x14ac:dyDescent="0.35">
      <c r="B36" s="285" t="s">
        <v>269</v>
      </c>
    </row>
    <row r="37" spans="2:3" ht="22" customHeight="1" x14ac:dyDescent="0.35">
      <c r="B37" s="330" t="s">
        <v>304</v>
      </c>
    </row>
    <row r="38" spans="2:3" ht="38" customHeight="1" x14ac:dyDescent="0.35">
      <c r="B38" s="331" t="s">
        <v>305</v>
      </c>
    </row>
    <row r="39" spans="2:3" ht="10" customHeight="1" x14ac:dyDescent="0.35">
      <c r="B39" s="283"/>
    </row>
    <row r="40" spans="2:3" ht="15.5" x14ac:dyDescent="0.35">
      <c r="B40" s="284" t="s">
        <v>20</v>
      </c>
    </row>
    <row r="41" spans="2:3" ht="35.5" customHeight="1" x14ac:dyDescent="0.35">
      <c r="B41" s="286" t="s">
        <v>270</v>
      </c>
    </row>
    <row r="42" spans="2:3" ht="15.5" x14ac:dyDescent="0.35">
      <c r="B42" s="280" t="s">
        <v>271</v>
      </c>
    </row>
    <row r="43" spans="2:3" ht="11.5" customHeight="1" x14ac:dyDescent="0.35">
      <c r="B43" s="287"/>
    </row>
    <row r="44" spans="2:3" ht="15.5" x14ac:dyDescent="0.35">
      <c r="B44" s="284" t="s">
        <v>21</v>
      </c>
    </row>
    <row r="45" spans="2:3" ht="15.5" x14ac:dyDescent="0.35">
      <c r="B45" s="288" t="s">
        <v>237</v>
      </c>
    </row>
    <row r="46" spans="2:3" ht="15.5" x14ac:dyDescent="0.35">
      <c r="B46" s="289" t="s">
        <v>250</v>
      </c>
      <c r="C46" s="290"/>
    </row>
    <row r="47" spans="2:3" ht="15.5" x14ac:dyDescent="0.35">
      <c r="B47" s="291" t="s">
        <v>226</v>
      </c>
      <c r="C47" s="290"/>
    </row>
  </sheetData>
  <sheetProtection selectLockedCells="1"/>
  <hyperlinks>
    <hyperlink ref="B28" r:id="rId1" xr:uid="{0B539487-4632-46A0-8D53-618DDCA26B48}"/>
    <hyperlink ref="B33" r:id="rId2" display="apps.leg.wa.gov/WAC/default.aspx?cite=480-07-160" xr:uid="{A81417D2-152F-4F7B-B02D-42284BCBB12A}"/>
    <hyperlink ref="B42" r:id="rId3" display="https://www.utc.wa.gov/regulatedIndustries/Pages/annualReports.aspx" xr:uid="{E6E9FD4A-B990-4B99-A299-5BD7480F84BA}"/>
    <hyperlink ref="B5" r:id="rId4" display="https://apps.leg.wa.gov/rcw/default.aspx?cite=80.04.080" xr:uid="{487E0619-0A14-42FC-AD6C-8B3A7663AF0C}"/>
    <hyperlink ref="B46" r:id="rId5" xr:uid="{DB3A809C-474D-487E-9FC5-BD4FA8179135}"/>
    <hyperlink ref="B23" r:id="rId6" xr:uid="{9ABD36A3-F2A6-4D0A-87A9-0EBB2752AF8F}"/>
  </hyperlinks>
  <printOptions horizontalCentered="1"/>
  <pageMargins left="0.7" right="0.7" top="0.75" bottom="0.75" header="0.3" footer="0.3"/>
  <pageSetup scale="48" orientation="portrait" r:id="rId7"/>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B1:N36"/>
  <sheetViews>
    <sheetView showGridLines="0" zoomScaleNormal="100" workbookViewId="0"/>
  </sheetViews>
  <sheetFormatPr defaultColWidth="9.1796875" defaultRowHeight="11.5" x14ac:dyDescent="0.35"/>
  <cols>
    <col min="1" max="1" width="3.54296875" style="4" customWidth="1"/>
    <col min="2" max="2" width="2.453125" style="4" customWidth="1"/>
    <col min="3" max="3" width="3" style="4" customWidth="1"/>
    <col min="4" max="4" width="12.7265625" style="4" customWidth="1"/>
    <col min="5" max="5" width="9.1796875" style="4"/>
    <col min="6" max="6" width="9.1796875" style="4" customWidth="1"/>
    <col min="7" max="7" width="7.7265625" style="4" customWidth="1"/>
    <col min="8" max="8" width="9.7265625" style="4" customWidth="1"/>
    <col min="9" max="9" width="9.81640625" style="4" bestFit="1" customWidth="1"/>
    <col min="10" max="10" width="1.26953125" style="4" customWidth="1"/>
    <col min="11" max="11" width="13.453125" style="23" bestFit="1" customWidth="1"/>
    <col min="12" max="12" width="1.54296875" style="4" customWidth="1"/>
    <col min="13" max="13" width="7.54296875" style="4" customWidth="1"/>
    <col min="14" max="14" width="19.26953125" style="23" customWidth="1"/>
    <col min="15" max="15" width="4.81640625" style="4" customWidth="1"/>
    <col min="16" max="16384" width="9.1796875" style="4"/>
  </cols>
  <sheetData>
    <row r="1" spans="2:14" ht="12" thickBot="1" x14ac:dyDescent="0.4"/>
    <row r="2" spans="2:14" ht="20" x14ac:dyDescent="0.35">
      <c r="B2" s="433" t="s">
        <v>10</v>
      </c>
      <c r="C2" s="434"/>
      <c r="D2" s="434"/>
      <c r="E2" s="434"/>
      <c r="F2" s="434"/>
      <c r="G2" s="434"/>
      <c r="H2" s="434"/>
      <c r="I2" s="434"/>
      <c r="J2" s="434"/>
      <c r="K2" s="434"/>
      <c r="L2" s="434"/>
      <c r="M2" s="434"/>
      <c r="N2" s="435"/>
    </row>
    <row r="3" spans="2:14" ht="20.5" thickBot="1" x14ac:dyDescent="0.4">
      <c r="B3" s="436" t="str">
        <f>"Due "&amp;TEXT('Cover Sheet'!I49,"mmmm d, yyyy")</f>
        <v>Due May 1, 2021</v>
      </c>
      <c r="C3" s="437"/>
      <c r="D3" s="437"/>
      <c r="E3" s="437"/>
      <c r="F3" s="437"/>
      <c r="G3" s="437"/>
      <c r="H3" s="437"/>
      <c r="I3" s="437"/>
      <c r="J3" s="437"/>
      <c r="K3" s="437"/>
      <c r="L3" s="437"/>
      <c r="M3" s="437"/>
      <c r="N3" s="438"/>
    </row>
    <row r="4" spans="2:14" ht="14" x14ac:dyDescent="0.35">
      <c r="B4" s="5"/>
      <c r="C4" s="5"/>
      <c r="D4" s="6" t="s">
        <v>39</v>
      </c>
      <c r="E4" s="6"/>
      <c r="F4" s="6"/>
      <c r="G4" s="6"/>
      <c r="H4" s="6"/>
      <c r="I4" s="6"/>
      <c r="J4" s="6"/>
      <c r="K4" s="7"/>
      <c r="L4" s="6"/>
      <c r="M4" s="439" t="s">
        <v>11</v>
      </c>
      <c r="N4" s="439"/>
    </row>
    <row r="5" spans="2:14" ht="23" customHeight="1" x14ac:dyDescent="0.35">
      <c r="B5" s="5"/>
      <c r="C5" s="5"/>
      <c r="D5" s="440" t="str">
        <f>IF('Cover Sheet'!C7&lt;&gt;"",IF('Cover Sheet'!G7&lt;&gt;"",'Cover Sheet'!C7&amp;" dba "&amp;'Cover Sheet'!G7,'Cover Sheet'!C7),"")</f>
        <v/>
      </c>
      <c r="E5" s="440"/>
      <c r="F5" s="440"/>
      <c r="G5" s="440"/>
      <c r="H5" s="440"/>
      <c r="I5" s="440"/>
      <c r="J5" s="440"/>
      <c r="K5" s="440"/>
      <c r="L5" s="8"/>
      <c r="M5" s="441">
        <f>'Cover Sheet'!B3</f>
        <v>2020</v>
      </c>
      <c r="N5" s="441"/>
    </row>
    <row r="6" spans="2:14" ht="9" customHeight="1" x14ac:dyDescent="0.35">
      <c r="B6" s="5"/>
      <c r="C6" s="5"/>
      <c r="D6" s="5"/>
      <c r="E6" s="5"/>
      <c r="F6" s="5"/>
      <c r="G6" s="5"/>
      <c r="H6" s="5"/>
      <c r="I6" s="5"/>
      <c r="J6" s="5"/>
      <c r="K6" s="9"/>
      <c r="L6" s="5"/>
      <c r="M6" s="5"/>
      <c r="N6" s="9"/>
    </row>
    <row r="7" spans="2:14" ht="49.15" customHeight="1" x14ac:dyDescent="0.35">
      <c r="B7" s="442" t="s">
        <v>225</v>
      </c>
      <c r="C7" s="442"/>
      <c r="D7" s="442"/>
      <c r="E7" s="442"/>
      <c r="F7" s="442"/>
      <c r="G7" s="442"/>
      <c r="H7" s="442"/>
      <c r="I7" s="442"/>
      <c r="J7" s="442"/>
      <c r="K7" s="442"/>
      <c r="L7" s="442"/>
      <c r="M7" s="442"/>
      <c r="N7" s="442"/>
    </row>
    <row r="8" spans="2:14" ht="46.5" customHeight="1" thickBot="1" x14ac:dyDescent="0.4">
      <c r="B8" s="450" t="s">
        <v>238</v>
      </c>
      <c r="C8" s="450"/>
      <c r="D8" s="450"/>
      <c r="E8" s="450"/>
      <c r="F8" s="450"/>
      <c r="G8" s="450"/>
      <c r="H8" s="450"/>
      <c r="I8" s="450"/>
      <c r="J8" s="450"/>
      <c r="K8" s="450"/>
      <c r="L8" s="450"/>
      <c r="M8" s="450"/>
      <c r="N8" s="450"/>
    </row>
    <row r="9" spans="2:14" ht="14.5" thickBot="1" x14ac:dyDescent="0.4">
      <c r="B9" s="443" t="s">
        <v>13</v>
      </c>
      <c r="C9" s="444"/>
      <c r="D9" s="444"/>
      <c r="E9" s="444"/>
      <c r="F9" s="444"/>
      <c r="G9" s="444"/>
      <c r="H9" s="444"/>
      <c r="I9" s="444"/>
      <c r="J9" s="444"/>
      <c r="K9" s="444"/>
      <c r="L9" s="444"/>
      <c r="M9" s="444"/>
      <c r="N9" s="445"/>
    </row>
    <row r="10" spans="2:14" ht="18" customHeight="1" x14ac:dyDescent="0.35">
      <c r="B10" s="10">
        <v>1</v>
      </c>
      <c r="C10" s="446" t="s">
        <v>233</v>
      </c>
      <c r="D10" s="446"/>
      <c r="E10" s="446"/>
      <c r="F10" s="446"/>
      <c r="G10" s="446"/>
      <c r="H10" s="446"/>
      <c r="I10" s="446"/>
      <c r="J10" s="5"/>
      <c r="K10" s="9"/>
      <c r="L10" s="5"/>
      <c r="M10" s="447"/>
      <c r="N10" s="448"/>
    </row>
    <row r="11" spans="2:14" ht="23.25" customHeight="1" x14ac:dyDescent="0.35">
      <c r="B11" s="11">
        <v>2</v>
      </c>
      <c r="C11" s="449" t="s">
        <v>239</v>
      </c>
      <c r="D11" s="449"/>
      <c r="E11" s="449"/>
      <c r="F11" s="449"/>
      <c r="G11" s="449"/>
      <c r="H11" s="449"/>
      <c r="I11" s="449"/>
      <c r="J11" s="12"/>
      <c r="K11" s="268" t="str">
        <f>IF(M10&lt;&gt;"",IF(M10&lt;100000,0,50000),"")</f>
        <v/>
      </c>
      <c r="L11" s="12" t="s">
        <v>14</v>
      </c>
      <c r="M11" s="11">
        <v>1E-3</v>
      </c>
      <c r="N11" s="13" t="str">
        <f>IF(K11&lt;&gt;"",K11*M11,"")</f>
        <v/>
      </c>
    </row>
    <row r="12" spans="2:14" ht="18" customHeight="1" x14ac:dyDescent="0.35">
      <c r="B12" s="14">
        <v>3</v>
      </c>
      <c r="C12" s="15" t="s">
        <v>240</v>
      </c>
      <c r="D12" s="15"/>
      <c r="E12" s="15"/>
      <c r="F12" s="15"/>
      <c r="G12" s="15"/>
      <c r="H12" s="15"/>
      <c r="I12" s="15"/>
      <c r="K12" s="268" t="str">
        <f>IF(K11&lt;&gt;"",IF(M10&gt;=100000,M10-K11, 0),"")</f>
        <v/>
      </c>
      <c r="L12" s="16" t="s">
        <v>14</v>
      </c>
      <c r="M12" s="14">
        <v>2E-3</v>
      </c>
      <c r="N12" s="13" t="str">
        <f>IF(K12&lt;&gt;"",K12*M12,"")</f>
        <v/>
      </c>
    </row>
    <row r="13" spans="2:14" ht="18" customHeight="1" x14ac:dyDescent="0.35">
      <c r="B13" s="11">
        <v>4</v>
      </c>
      <c r="C13" s="449" t="s">
        <v>41</v>
      </c>
      <c r="D13" s="449"/>
      <c r="E13" s="449"/>
      <c r="F13" s="449"/>
      <c r="G13" s="449"/>
      <c r="H13" s="449"/>
      <c r="I13" s="449"/>
      <c r="J13" s="449"/>
      <c r="K13" s="449"/>
      <c r="L13" s="449"/>
      <c r="M13" s="451"/>
      <c r="N13" s="182" t="str">
        <f>IF(M10&lt;&gt;"",IF(M10&lt;100000,150,SUM(N11:N12)),"")</f>
        <v/>
      </c>
    </row>
    <row r="14" spans="2:14" ht="21" customHeight="1" x14ac:dyDescent="0.35">
      <c r="B14" s="458" t="s">
        <v>252</v>
      </c>
      <c r="C14" s="458"/>
      <c r="D14" s="458"/>
      <c r="E14" s="458"/>
      <c r="F14" s="458"/>
      <c r="G14" s="458"/>
      <c r="H14" s="458"/>
      <c r="I14" s="458"/>
      <c r="J14" s="458"/>
      <c r="K14" s="458"/>
      <c r="L14" s="458"/>
      <c r="M14" s="458"/>
      <c r="N14" s="458"/>
    </row>
    <row r="15" spans="2:14" ht="18" customHeight="1" x14ac:dyDescent="0.35">
      <c r="B15" s="10"/>
      <c r="C15" s="10"/>
      <c r="D15" s="5"/>
      <c r="E15" s="5"/>
      <c r="F15" s="5"/>
      <c r="G15" s="5"/>
      <c r="H15" s="5"/>
      <c r="I15" s="5"/>
      <c r="J15" s="5"/>
      <c r="K15" s="457" t="s">
        <v>15</v>
      </c>
      <c r="L15" s="457"/>
      <c r="M15" s="457"/>
      <c r="N15" s="167" t="s">
        <v>22</v>
      </c>
    </row>
    <row r="16" spans="2:14" ht="18" customHeight="1" thickBot="1" x14ac:dyDescent="0.4">
      <c r="B16" s="10"/>
      <c r="C16" s="10"/>
      <c r="D16" s="5"/>
      <c r="E16" s="5"/>
      <c r="F16" s="5"/>
      <c r="G16" s="5"/>
      <c r="H16" s="5"/>
      <c r="I16" s="5"/>
      <c r="J16" s="5"/>
      <c r="K16" s="9"/>
      <c r="L16" s="5"/>
      <c r="M16" s="5"/>
      <c r="N16" s="5"/>
    </row>
    <row r="17" spans="2:14" ht="18" customHeight="1" thickBot="1" x14ac:dyDescent="0.4">
      <c r="B17" s="443" t="s">
        <v>228</v>
      </c>
      <c r="C17" s="444"/>
      <c r="D17" s="444"/>
      <c r="E17" s="444"/>
      <c r="F17" s="444"/>
      <c r="G17" s="444"/>
      <c r="H17" s="444"/>
      <c r="I17" s="444"/>
      <c r="J17" s="444"/>
      <c r="K17" s="444"/>
      <c r="L17" s="444"/>
      <c r="M17" s="444"/>
      <c r="N17" s="445"/>
    </row>
    <row r="18" spans="2:14" ht="16.5" customHeight="1" x14ac:dyDescent="0.35">
      <c r="B18" s="10">
        <v>5</v>
      </c>
      <c r="C18" s="5" t="s">
        <v>229</v>
      </c>
      <c r="D18" s="5"/>
      <c r="E18" s="5"/>
      <c r="F18" s="5"/>
      <c r="G18" s="63"/>
      <c r="H18" s="5"/>
      <c r="I18" s="5"/>
      <c r="J18" s="5"/>
      <c r="K18" s="9"/>
      <c r="L18" s="5"/>
      <c r="M18" s="5"/>
      <c r="N18" s="9"/>
    </row>
    <row r="19" spans="2:14" ht="18" customHeight="1" x14ac:dyDescent="0.35">
      <c r="B19" s="11" t="s">
        <v>42</v>
      </c>
      <c r="C19" s="12" t="s">
        <v>230</v>
      </c>
      <c r="D19" s="12"/>
      <c r="E19" s="12"/>
      <c r="F19" s="12"/>
      <c r="G19" s="12"/>
      <c r="H19" s="12"/>
      <c r="I19" s="12"/>
      <c r="J19" s="12"/>
      <c r="K19" s="202"/>
      <c r="L19" s="12" t="s">
        <v>14</v>
      </c>
      <c r="M19" s="18">
        <v>0.02</v>
      </c>
      <c r="N19" s="19" t="str">
        <f>IF(K19&lt;&gt;"",K19*M19,"")</f>
        <v/>
      </c>
    </row>
    <row r="20" spans="2:14" ht="16.5" customHeight="1" x14ac:dyDescent="0.35">
      <c r="B20" s="10">
        <v>6</v>
      </c>
      <c r="C20" s="5" t="s">
        <v>25</v>
      </c>
      <c r="D20" s="5"/>
      <c r="E20" s="5"/>
      <c r="F20" s="5"/>
      <c r="G20" s="5"/>
      <c r="H20" s="5"/>
      <c r="I20" s="5"/>
      <c r="J20" s="5"/>
      <c r="K20" s="9"/>
      <c r="L20" s="5"/>
      <c r="M20" s="5"/>
      <c r="N20" s="9"/>
    </row>
    <row r="21" spans="2:14" ht="18" customHeight="1" x14ac:dyDescent="0.35">
      <c r="B21" s="11" t="s">
        <v>43</v>
      </c>
      <c r="C21" s="12" t="s">
        <v>44</v>
      </c>
      <c r="D21" s="12"/>
      <c r="E21" s="12"/>
      <c r="F21" s="12"/>
      <c r="G21" s="12"/>
      <c r="H21" s="12"/>
      <c r="I21" s="180"/>
      <c r="J21" s="12" t="s">
        <v>14</v>
      </c>
      <c r="K21" s="203" t="str">
        <f>IF(K19&lt;&gt;"",K19,"")</f>
        <v/>
      </c>
      <c r="L21" s="12" t="s">
        <v>14</v>
      </c>
      <c r="M21" s="18">
        <v>0.01</v>
      </c>
      <c r="N21" s="19" t="str">
        <f>IF(AND(I21&lt;&gt;"",K21&lt;&gt;""),(I21*K21)*M21,"")</f>
        <v/>
      </c>
    </row>
    <row r="22" spans="2:14" ht="18" customHeight="1" thickBot="1" x14ac:dyDescent="0.4">
      <c r="B22" s="10">
        <v>7</v>
      </c>
      <c r="C22" s="5" t="s">
        <v>231</v>
      </c>
      <c r="D22" s="5"/>
      <c r="E22" s="5"/>
      <c r="F22" s="5"/>
      <c r="G22" s="5"/>
      <c r="H22" s="5"/>
      <c r="I22" s="5"/>
      <c r="J22" s="5"/>
      <c r="K22" s="9"/>
      <c r="L22" s="5"/>
      <c r="M22" s="5"/>
      <c r="N22" s="17" t="str">
        <f>IF(AND(N19="",N21=""),"",IF(AND(N19&lt;&gt;"",N21=""),N19,IF(AND(N19="",N21&lt;&gt;""),N21,N19+N21)))</f>
        <v/>
      </c>
    </row>
    <row r="23" spans="2:14" ht="16.5" customHeight="1" x14ac:dyDescent="0.35">
      <c r="B23" s="11"/>
      <c r="C23" s="11"/>
      <c r="D23" s="12"/>
      <c r="E23" s="12"/>
      <c r="F23" s="12"/>
      <c r="G23" s="12"/>
      <c r="H23" s="12"/>
      <c r="I23" s="12"/>
      <c r="J23" s="12"/>
      <c r="K23" s="20"/>
      <c r="L23" s="12"/>
      <c r="M23" s="12"/>
      <c r="N23" s="20"/>
    </row>
    <row r="24" spans="2:14" ht="18" customHeight="1" thickBot="1" x14ac:dyDescent="0.4">
      <c r="B24" s="10">
        <v>8</v>
      </c>
      <c r="C24" s="5" t="s">
        <v>232</v>
      </c>
      <c r="D24" s="5"/>
      <c r="E24" s="5"/>
      <c r="F24" s="5"/>
      <c r="G24" s="5"/>
      <c r="H24" s="5"/>
      <c r="I24" s="5"/>
      <c r="J24" s="5"/>
      <c r="K24" s="9"/>
      <c r="L24" s="5"/>
      <c r="M24" s="5"/>
      <c r="N24" s="178" t="str">
        <f>IF(AND(N13="",N22=""),"",IF(AND(N13&lt;&gt;"",N22=""),N13,N13+N22))</f>
        <v/>
      </c>
    </row>
    <row r="25" spans="2:14" ht="18" customHeight="1" thickTop="1" x14ac:dyDescent="0.35">
      <c r="B25" s="10"/>
      <c r="C25" s="21"/>
      <c r="D25" s="21"/>
      <c r="E25" s="21"/>
      <c r="F25" s="21"/>
      <c r="G25" s="21"/>
      <c r="H25" s="21"/>
      <c r="I25" s="5"/>
      <c r="J25" s="5"/>
      <c r="K25" s="9"/>
      <c r="L25" s="5"/>
      <c r="M25" s="5"/>
      <c r="N25" s="22"/>
    </row>
    <row r="26" spans="2:14" ht="18" customHeight="1" x14ac:dyDescent="0.35">
      <c r="B26" s="10"/>
      <c r="C26" s="10"/>
      <c r="D26" s="5"/>
      <c r="E26" s="5"/>
      <c r="F26" s="5"/>
      <c r="G26" s="5"/>
      <c r="H26" s="5"/>
      <c r="I26" s="5"/>
      <c r="J26" s="5"/>
      <c r="K26" s="457" t="s">
        <v>15</v>
      </c>
      <c r="L26" s="457"/>
      <c r="M26" s="457"/>
      <c r="N26" s="167" t="s">
        <v>23</v>
      </c>
    </row>
    <row r="27" spans="2:14" ht="14.5" customHeight="1" x14ac:dyDescent="0.35">
      <c r="B27" s="5"/>
      <c r="C27" s="5"/>
      <c r="D27" s="5"/>
      <c r="E27" s="5"/>
      <c r="F27" s="5"/>
      <c r="G27" s="5"/>
      <c r="H27" s="5"/>
      <c r="I27" s="5"/>
      <c r="J27" s="5"/>
      <c r="K27" s="9"/>
      <c r="L27" s="5"/>
      <c r="M27" s="5"/>
      <c r="N27" s="9"/>
    </row>
    <row r="28" spans="2:14" s="2" customFormat="1" ht="10.9" customHeight="1" thickBot="1" x14ac:dyDescent="0.4">
      <c r="B28" s="3"/>
      <c r="C28" s="3"/>
      <c r="D28" s="3"/>
      <c r="E28" s="3"/>
      <c r="F28" s="3"/>
      <c r="G28" s="3"/>
      <c r="H28" s="3"/>
      <c r="I28" s="3"/>
      <c r="J28" s="3"/>
      <c r="K28" s="3"/>
      <c r="L28" s="3"/>
      <c r="M28" s="3"/>
      <c r="N28" s="137"/>
    </row>
    <row r="29" spans="2:14" s="2" customFormat="1" ht="18" customHeight="1" thickBot="1" x14ac:dyDescent="0.4">
      <c r="B29" s="452" t="s">
        <v>191</v>
      </c>
      <c r="C29" s="453"/>
      <c r="D29" s="453"/>
      <c r="E29" s="453"/>
      <c r="F29" s="453"/>
      <c r="G29" s="453"/>
      <c r="H29" s="453"/>
      <c r="I29" s="453"/>
      <c r="J29" s="453"/>
      <c r="K29" s="453"/>
      <c r="L29" s="453"/>
      <c r="M29" s="453"/>
      <c r="N29" s="454"/>
    </row>
    <row r="30" spans="2:14" s="2" customFormat="1" ht="7.5" customHeight="1" x14ac:dyDescent="0.35">
      <c r="B30" s="138"/>
      <c r="C30" s="139"/>
      <c r="D30" s="139"/>
      <c r="E30" s="139"/>
      <c r="F30" s="139"/>
      <c r="G30" s="139"/>
      <c r="H30" s="139"/>
      <c r="I30" s="139"/>
      <c r="J30" s="139"/>
      <c r="K30" s="139"/>
      <c r="L30" s="139"/>
      <c r="M30" s="139"/>
      <c r="N30" s="140"/>
    </row>
    <row r="31" spans="2:14" s="2" customFormat="1" ht="16.5" customHeight="1" x14ac:dyDescent="0.35">
      <c r="B31" s="141"/>
      <c r="C31" s="142"/>
      <c r="D31" s="143" t="s">
        <v>192</v>
      </c>
      <c r="E31" s="455"/>
      <c r="F31" s="455"/>
      <c r="G31" s="142"/>
      <c r="H31" s="456" t="s">
        <v>22</v>
      </c>
      <c r="I31" s="456"/>
      <c r="J31" s="142"/>
      <c r="K31" s="455"/>
      <c r="L31" s="455"/>
      <c r="M31" s="455"/>
      <c r="N31" s="144"/>
    </row>
    <row r="32" spans="2:14" s="2" customFormat="1" ht="16.5" customHeight="1" x14ac:dyDescent="0.35">
      <c r="B32" s="141"/>
      <c r="C32" s="142"/>
      <c r="D32" s="145" t="s">
        <v>193</v>
      </c>
      <c r="E32" s="459" t="str">
        <f>"AR"&amp;M5</f>
        <v>AR2020</v>
      </c>
      <c r="F32" s="459"/>
      <c r="G32" s="142"/>
      <c r="H32" s="456" t="s">
        <v>23</v>
      </c>
      <c r="I32" s="456"/>
      <c r="J32" s="142"/>
      <c r="K32" s="459"/>
      <c r="L32" s="459"/>
      <c r="M32" s="459"/>
      <c r="N32" s="144"/>
    </row>
    <row r="33" spans="2:14" s="2" customFormat="1" ht="16.5" customHeight="1" x14ac:dyDescent="0.35">
      <c r="B33" s="141"/>
      <c r="C33" s="142"/>
      <c r="D33" s="145" t="s">
        <v>194</v>
      </c>
      <c r="E33" s="459"/>
      <c r="F33" s="459"/>
      <c r="G33" s="142"/>
      <c r="H33" s="456" t="s">
        <v>195</v>
      </c>
      <c r="I33" s="456"/>
      <c r="J33" s="142"/>
      <c r="K33" s="459"/>
      <c r="L33" s="459"/>
      <c r="M33" s="459"/>
      <c r="N33" s="144"/>
    </row>
    <row r="34" spans="2:14" s="2" customFormat="1" ht="16.5" customHeight="1" x14ac:dyDescent="0.35">
      <c r="B34" s="141"/>
      <c r="C34" s="142"/>
      <c r="D34" s="145"/>
      <c r="E34" s="146"/>
      <c r="F34" s="146"/>
      <c r="G34" s="142"/>
      <c r="H34" s="456" t="s">
        <v>196</v>
      </c>
      <c r="I34" s="456"/>
      <c r="J34" s="142" t="s">
        <v>197</v>
      </c>
      <c r="K34" s="462"/>
      <c r="L34" s="462"/>
      <c r="M34" s="462"/>
      <c r="N34" s="144" t="s">
        <v>198</v>
      </c>
    </row>
    <row r="35" spans="2:14" s="2" customFormat="1" ht="16.5" customHeight="1" thickBot="1" x14ac:dyDescent="0.4">
      <c r="B35" s="141"/>
      <c r="C35" s="142"/>
      <c r="D35" s="142"/>
      <c r="E35" s="142"/>
      <c r="F35" s="142"/>
      <c r="G35" s="142"/>
      <c r="H35" s="460" t="s">
        <v>199</v>
      </c>
      <c r="I35" s="460"/>
      <c r="J35" s="142"/>
      <c r="K35" s="461"/>
      <c r="L35" s="461"/>
      <c r="M35" s="461"/>
      <c r="N35" s="147"/>
    </row>
    <row r="36" spans="2:14" s="2" customFormat="1" ht="7.5" customHeight="1" thickTop="1" thickBot="1" x14ac:dyDescent="0.4">
      <c r="B36" s="148"/>
      <c r="C36" s="149"/>
      <c r="D36" s="149"/>
      <c r="E36" s="149"/>
      <c r="F36" s="149"/>
      <c r="G36" s="149"/>
      <c r="H36" s="149"/>
      <c r="I36" s="149"/>
      <c r="J36" s="149"/>
      <c r="K36" s="149"/>
      <c r="L36" s="149"/>
      <c r="M36" s="149"/>
      <c r="N36" s="150"/>
    </row>
  </sheetData>
  <mergeCells count="30">
    <mergeCell ref="E32:F32"/>
    <mergeCell ref="H32:I32"/>
    <mergeCell ref="K32:M32"/>
    <mergeCell ref="H35:I35"/>
    <mergeCell ref="K35:M35"/>
    <mergeCell ref="E33:F33"/>
    <mergeCell ref="H33:I33"/>
    <mergeCell ref="K33:M33"/>
    <mergeCell ref="H34:I34"/>
    <mergeCell ref="K34:M34"/>
    <mergeCell ref="C13:M13"/>
    <mergeCell ref="B29:N29"/>
    <mergeCell ref="E31:F31"/>
    <mergeCell ref="H31:I31"/>
    <mergeCell ref="K31:M31"/>
    <mergeCell ref="K26:M26"/>
    <mergeCell ref="K15:M15"/>
    <mergeCell ref="B17:N17"/>
    <mergeCell ref="B14:N14"/>
    <mergeCell ref="B7:N7"/>
    <mergeCell ref="B9:N9"/>
    <mergeCell ref="C10:I10"/>
    <mergeCell ref="M10:N10"/>
    <mergeCell ref="C11:I11"/>
    <mergeCell ref="B8:N8"/>
    <mergeCell ref="B2:N2"/>
    <mergeCell ref="B3:N3"/>
    <mergeCell ref="M4:N4"/>
    <mergeCell ref="D5:K5"/>
    <mergeCell ref="M5:N5"/>
  </mergeCells>
  <printOptions horizontalCentered="1"/>
  <pageMargins left="0.25" right="0.25" top="0.75" bottom="0.75" header="0.3" footer="0.3"/>
  <pageSetup scale="8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B1:CU42"/>
  <sheetViews>
    <sheetView showGridLines="0" zoomScaleNormal="100" workbookViewId="0"/>
  </sheetViews>
  <sheetFormatPr defaultColWidth="2.54296875" defaultRowHeight="14.25" customHeight="1" x14ac:dyDescent="0.25"/>
  <cols>
    <col min="1" max="1" width="2.54296875" style="31"/>
    <col min="2" max="16" width="2.54296875" style="35"/>
    <col min="17" max="17" width="5.453125" style="35" customWidth="1"/>
    <col min="18" max="25" width="2.54296875" style="35"/>
    <col min="26" max="26" width="3.453125" style="35" customWidth="1"/>
    <col min="27" max="35" width="2.54296875" style="35"/>
    <col min="36" max="36" width="2.81640625" style="35" customWidth="1"/>
    <col min="37" max="16384" width="2.54296875" style="31"/>
  </cols>
  <sheetData>
    <row r="1" spans="2:99" ht="14.25" customHeight="1" thickBot="1" x14ac:dyDescent="0.3"/>
    <row r="2" spans="2:99" ht="16" thickBot="1" x14ac:dyDescent="0.3">
      <c r="B2" s="472" t="s">
        <v>49</v>
      </c>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4"/>
    </row>
    <row r="3" spans="2:99" ht="7.5" customHeight="1" x14ac:dyDescent="0.25">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row>
    <row r="4" spans="2:99" ht="18" customHeight="1" x14ac:dyDescent="0.25">
      <c r="B4" s="32"/>
      <c r="C4" s="32"/>
      <c r="D4" s="32"/>
      <c r="E4" s="32"/>
      <c r="F4" s="32"/>
      <c r="G4" s="32"/>
      <c r="H4" s="32"/>
      <c r="I4" s="32"/>
      <c r="J4" s="32"/>
      <c r="K4" s="33"/>
      <c r="L4" s="34" t="s">
        <v>50</v>
      </c>
      <c r="M4" s="479"/>
      <c r="N4" s="480"/>
      <c r="R4" s="32"/>
      <c r="S4" s="32"/>
      <c r="T4" s="32"/>
      <c r="U4" s="32"/>
      <c r="V4" s="32"/>
      <c r="W4" s="32"/>
      <c r="X4" s="32"/>
      <c r="Y4" s="32"/>
      <c r="Z4" s="32"/>
      <c r="AA4" s="32"/>
      <c r="AB4" s="32"/>
      <c r="AC4" s="32"/>
      <c r="AD4" s="32"/>
      <c r="AE4" s="32"/>
      <c r="AF4" s="32"/>
      <c r="AG4" s="32"/>
      <c r="AH4" s="32"/>
      <c r="AI4" s="32"/>
      <c r="AJ4" s="32"/>
    </row>
    <row r="5" spans="2:99" ht="18" customHeight="1" x14ac:dyDescent="0.25">
      <c r="D5" s="36"/>
      <c r="E5" s="37"/>
      <c r="F5" s="37"/>
      <c r="G5" s="37"/>
      <c r="H5" s="37"/>
      <c r="I5" s="37"/>
      <c r="J5" s="37"/>
      <c r="K5" s="38"/>
      <c r="L5" s="39" t="s">
        <v>51</v>
      </c>
      <c r="M5" s="486"/>
      <c r="N5" s="486"/>
      <c r="O5" s="486"/>
      <c r="P5" s="486"/>
      <c r="Q5" s="486"/>
      <c r="R5" s="486"/>
      <c r="S5" s="486"/>
      <c r="T5" s="486"/>
      <c r="U5" s="486"/>
      <c r="V5" s="486"/>
      <c r="W5" s="486"/>
      <c r="X5" s="486"/>
      <c r="Y5" s="486"/>
      <c r="Z5" s="486"/>
      <c r="AA5" s="486"/>
      <c r="AB5" s="486"/>
      <c r="AC5" s="486"/>
      <c r="AD5" s="486"/>
      <c r="AE5" s="486"/>
      <c r="AF5" s="486"/>
      <c r="AG5" s="486"/>
      <c r="AH5" s="486"/>
      <c r="AI5" s="486"/>
      <c r="AJ5" s="486"/>
    </row>
    <row r="6" spans="2:99" ht="18" customHeight="1" x14ac:dyDescent="0.25">
      <c r="B6" s="36"/>
      <c r="D6" s="36"/>
      <c r="E6" s="36"/>
      <c r="F6" s="36"/>
      <c r="G6" s="36"/>
      <c r="H6" s="36"/>
      <c r="I6" s="36"/>
      <c r="J6" s="36"/>
      <c r="K6" s="38"/>
      <c r="L6" s="39" t="s">
        <v>46</v>
      </c>
      <c r="M6" s="486"/>
      <c r="N6" s="486"/>
      <c r="O6" s="486"/>
      <c r="P6" s="486"/>
      <c r="Q6" s="486"/>
      <c r="R6" s="486"/>
      <c r="S6" s="486"/>
      <c r="T6" s="486"/>
      <c r="U6" s="486"/>
      <c r="V6" s="486"/>
      <c r="W6" s="486"/>
      <c r="X6" s="486"/>
      <c r="Y6" s="486"/>
      <c r="Z6" s="486"/>
      <c r="AA6" s="486"/>
      <c r="AB6" s="486"/>
      <c r="AC6" s="486"/>
      <c r="AD6" s="486"/>
      <c r="AE6" s="486"/>
      <c r="AF6" s="486"/>
      <c r="AG6" s="486"/>
      <c r="AH6" s="486"/>
      <c r="AI6" s="486"/>
      <c r="AJ6" s="486"/>
      <c r="AK6" s="40"/>
      <c r="AL6" s="40"/>
    </row>
    <row r="7" spans="2:99" ht="18" customHeight="1" x14ac:dyDescent="0.25">
      <c r="B7" s="36"/>
      <c r="D7" s="36"/>
      <c r="E7" s="36"/>
      <c r="F7" s="36"/>
      <c r="G7" s="36"/>
      <c r="H7" s="36"/>
      <c r="I7" s="36"/>
      <c r="J7" s="36"/>
      <c r="K7" s="38"/>
      <c r="L7" s="39" t="s">
        <v>52</v>
      </c>
      <c r="M7" s="487"/>
      <c r="N7" s="488"/>
      <c r="O7" s="488"/>
      <c r="P7" s="488"/>
      <c r="Q7" s="488"/>
      <c r="R7" s="488"/>
      <c r="S7" s="488"/>
      <c r="T7" s="488"/>
      <c r="U7" s="488"/>
      <c r="V7" s="488"/>
      <c r="W7" s="488"/>
      <c r="X7" s="488"/>
      <c r="Y7" s="488"/>
      <c r="Z7" s="488"/>
      <c r="AA7" s="488"/>
      <c r="AB7" s="488"/>
      <c r="AC7" s="488"/>
      <c r="AD7" s="488"/>
      <c r="AE7" s="488"/>
      <c r="AF7" s="488"/>
      <c r="AG7" s="488"/>
      <c r="AH7" s="488"/>
      <c r="AI7" s="488"/>
      <c r="AJ7" s="489"/>
      <c r="AK7" s="40"/>
      <c r="AL7" s="40"/>
    </row>
    <row r="8" spans="2:99" ht="18" customHeight="1" x14ac:dyDescent="0.25">
      <c r="K8" s="38"/>
      <c r="L8" s="41" t="s">
        <v>4</v>
      </c>
      <c r="M8" s="487"/>
      <c r="N8" s="488"/>
      <c r="O8" s="488"/>
      <c r="P8" s="488"/>
      <c r="Q8" s="488"/>
      <c r="R8" s="488"/>
      <c r="S8" s="488"/>
      <c r="T8" s="488"/>
      <c r="U8" s="488"/>
      <c r="V8" s="488"/>
      <c r="W8" s="488"/>
      <c r="X8" s="488"/>
      <c r="Y8" s="488"/>
      <c r="Z8" s="488"/>
      <c r="AA8" s="488"/>
      <c r="AB8" s="488"/>
      <c r="AC8" s="488"/>
      <c r="AD8" s="488"/>
      <c r="AE8" s="488"/>
      <c r="AF8" s="488"/>
      <c r="AG8" s="488"/>
      <c r="AH8" s="488"/>
      <c r="AI8" s="488"/>
      <c r="AJ8" s="489"/>
      <c r="AK8" s="40"/>
      <c r="AL8" s="40"/>
    </row>
    <row r="9" spans="2:99" ht="18" customHeight="1" x14ac:dyDescent="0.25">
      <c r="D9" s="37"/>
      <c r="K9" s="38"/>
      <c r="L9" s="42" t="s">
        <v>53</v>
      </c>
      <c r="M9" s="487"/>
      <c r="N9" s="488"/>
      <c r="O9" s="488"/>
      <c r="P9" s="488"/>
      <c r="Q9" s="488"/>
      <c r="R9" s="488"/>
      <c r="S9" s="488"/>
      <c r="T9" s="488"/>
      <c r="U9" s="488"/>
      <c r="V9" s="488"/>
      <c r="W9" s="488"/>
      <c r="X9" s="488"/>
      <c r="Y9" s="488"/>
      <c r="Z9" s="488"/>
      <c r="AA9" s="488"/>
      <c r="AB9" s="488"/>
      <c r="AC9" s="488"/>
      <c r="AD9" s="488"/>
      <c r="AE9" s="488"/>
      <c r="AF9" s="488"/>
      <c r="AG9" s="488"/>
      <c r="AH9" s="488"/>
      <c r="AI9" s="488"/>
      <c r="AJ9" s="489"/>
      <c r="AK9" s="40"/>
      <c r="AN9" s="40"/>
      <c r="AO9" s="40"/>
      <c r="AP9" s="40"/>
      <c r="AQ9" s="40"/>
      <c r="AR9" s="40"/>
      <c r="AS9" s="40"/>
      <c r="AT9" s="40"/>
      <c r="AU9" s="40"/>
      <c r="AV9" s="40"/>
      <c r="AW9" s="40"/>
    </row>
    <row r="10" spans="2:99" ht="18" customHeight="1" x14ac:dyDescent="0.25">
      <c r="N10" s="42" t="s">
        <v>3</v>
      </c>
      <c r="O10" s="463"/>
      <c r="P10" s="463"/>
      <c r="Q10" s="463"/>
      <c r="R10" s="463"/>
      <c r="S10" s="463"/>
      <c r="T10" s="463"/>
      <c r="U10" s="463"/>
      <c r="X10" s="43" t="s">
        <v>47</v>
      </c>
      <c r="Y10" s="490"/>
      <c r="Z10" s="490"/>
      <c r="AA10" s="490"/>
      <c r="AB10" s="490"/>
      <c r="AD10" s="43" t="s">
        <v>54</v>
      </c>
      <c r="AE10" s="490"/>
      <c r="AF10" s="490"/>
      <c r="AG10" s="490"/>
      <c r="AH10" s="490"/>
      <c r="AI10" s="490"/>
      <c r="AJ10" s="490"/>
      <c r="AS10" s="40"/>
      <c r="AT10" s="40"/>
      <c r="AU10" s="40"/>
      <c r="AV10" s="40"/>
      <c r="AW10" s="40"/>
      <c r="BL10" s="44"/>
      <c r="BM10" s="44"/>
      <c r="BN10" s="44"/>
      <c r="BO10" s="44"/>
      <c r="BP10" s="44"/>
      <c r="BQ10" s="44"/>
      <c r="BR10" s="45"/>
    </row>
    <row r="11" spans="2:99" ht="7.5" customHeight="1" thickBot="1" x14ac:dyDescent="0.3">
      <c r="AH11" s="36"/>
      <c r="AI11" s="36"/>
      <c r="AJ11" s="36"/>
      <c r="AK11" s="40"/>
      <c r="AL11" s="40"/>
      <c r="AR11" s="40"/>
      <c r="AS11" s="40"/>
      <c r="AT11" s="40"/>
      <c r="AU11" s="40"/>
      <c r="AV11" s="40"/>
      <c r="AW11" s="40"/>
    </row>
    <row r="12" spans="2:99" ht="16" thickBot="1" x14ac:dyDescent="0.3">
      <c r="B12" s="472" t="s">
        <v>55</v>
      </c>
      <c r="C12" s="473"/>
      <c r="D12" s="473"/>
      <c r="E12" s="473"/>
      <c r="F12" s="473"/>
      <c r="G12" s="473"/>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74"/>
      <c r="AK12" s="40"/>
      <c r="AN12" s="40"/>
      <c r="AO12" s="40"/>
      <c r="AP12" s="40"/>
      <c r="AQ12" s="40"/>
      <c r="AR12" s="40"/>
      <c r="AS12" s="40"/>
      <c r="AT12" s="40"/>
      <c r="AU12" s="40"/>
      <c r="AV12" s="40"/>
      <c r="AW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row>
    <row r="13" spans="2:99" ht="7.5" customHeight="1" x14ac:dyDescent="0.25">
      <c r="AJ13" s="36"/>
      <c r="AK13" s="40"/>
      <c r="AL13" s="40"/>
      <c r="AN13" s="40"/>
      <c r="AO13" s="40"/>
      <c r="AP13" s="40"/>
      <c r="AQ13" s="40"/>
      <c r="AR13" s="40"/>
      <c r="AS13" s="40"/>
      <c r="AT13" s="40"/>
      <c r="AU13" s="40"/>
      <c r="AV13" s="40"/>
      <c r="AW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row>
    <row r="14" spans="2:99" ht="18" customHeight="1" x14ac:dyDescent="0.25">
      <c r="C14" s="46" t="s">
        <v>9</v>
      </c>
      <c r="D14" s="47"/>
      <c r="E14" s="47"/>
      <c r="F14" s="47"/>
      <c r="G14" s="47"/>
      <c r="H14" s="47"/>
      <c r="I14" s="37"/>
      <c r="J14" s="48"/>
      <c r="K14" s="48"/>
      <c r="L14" s="48"/>
      <c r="M14" s="37"/>
      <c r="N14" s="37"/>
      <c r="O14" s="37"/>
      <c r="P14" s="37"/>
      <c r="Q14" s="37"/>
      <c r="R14" s="37"/>
      <c r="S14" s="37"/>
      <c r="T14" s="37"/>
      <c r="V14" s="463"/>
      <c r="W14" s="463"/>
      <c r="X14" s="463"/>
      <c r="Y14" s="463"/>
      <c r="Z14" s="463"/>
      <c r="AA14" s="463"/>
      <c r="AB14" s="463"/>
      <c r="AC14" s="463"/>
      <c r="AD14" s="463"/>
      <c r="AE14" s="463"/>
      <c r="AF14" s="463"/>
      <c r="AG14" s="463"/>
      <c r="AH14" s="463"/>
      <c r="AI14" s="463"/>
      <c r="AJ14" s="463"/>
      <c r="AK14" s="40"/>
      <c r="AT14" s="40"/>
      <c r="AU14" s="40"/>
      <c r="AV14" s="40"/>
      <c r="AW14" s="40"/>
      <c r="BL14" s="44"/>
      <c r="BM14" s="44"/>
      <c r="BN14" s="44"/>
      <c r="BO14" s="44"/>
      <c r="BP14" s="44"/>
      <c r="BQ14" s="44"/>
      <c r="BR14" s="45"/>
    </row>
    <row r="15" spans="2:99" ht="14.5" x14ac:dyDescent="0.25">
      <c r="C15" s="179" t="s">
        <v>248</v>
      </c>
      <c r="D15" s="48"/>
      <c r="E15" s="48"/>
      <c r="F15" s="48"/>
      <c r="G15" s="48"/>
      <c r="H15" s="48"/>
      <c r="I15" s="48"/>
      <c r="J15" s="48"/>
      <c r="K15" s="48"/>
      <c r="L15" s="48"/>
      <c r="M15" s="37"/>
      <c r="N15" s="37"/>
      <c r="O15" s="37"/>
      <c r="P15" s="485" t="s">
        <v>249</v>
      </c>
      <c r="Q15" s="485"/>
      <c r="R15" s="485"/>
      <c r="S15" s="485"/>
      <c r="T15" s="485"/>
      <c r="U15" s="485"/>
      <c r="V15" s="485"/>
      <c r="W15" s="485"/>
      <c r="X15" s="485"/>
      <c r="Y15" s="37"/>
      <c r="Z15" s="36"/>
      <c r="AA15" s="36"/>
      <c r="AB15" s="36"/>
      <c r="AC15" s="36"/>
      <c r="AD15" s="36"/>
      <c r="AE15" s="36"/>
      <c r="AF15" s="36"/>
      <c r="AG15" s="36"/>
      <c r="AH15" s="36"/>
      <c r="AI15" s="36"/>
      <c r="AJ15" s="36"/>
      <c r="BL15" s="44"/>
      <c r="BM15" s="44"/>
      <c r="BN15" s="44"/>
      <c r="BO15" s="44"/>
      <c r="BP15" s="44"/>
      <c r="BQ15" s="44"/>
      <c r="BR15" s="45"/>
    </row>
    <row r="16" spans="2:99" ht="7.5" customHeight="1" x14ac:dyDescent="0.25">
      <c r="AG16" s="36"/>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row>
    <row r="17" spans="2:99" ht="18" customHeight="1" x14ac:dyDescent="0.25">
      <c r="C17" s="49" t="s">
        <v>56</v>
      </c>
      <c r="D17" s="50"/>
      <c r="E17" s="50"/>
      <c r="F17" s="50"/>
      <c r="G17" s="50"/>
      <c r="H17" s="50"/>
      <c r="I17" s="50"/>
      <c r="J17" s="50"/>
      <c r="K17" s="48"/>
      <c r="L17" s="48"/>
      <c r="M17" s="37"/>
      <c r="N17" s="37"/>
      <c r="O17" s="37"/>
      <c r="P17" s="37"/>
      <c r="Q17" s="37"/>
      <c r="R17" s="37"/>
      <c r="S17" s="37"/>
      <c r="T17" s="37"/>
      <c r="U17" s="37"/>
      <c r="V17" s="37"/>
      <c r="W17" s="37"/>
      <c r="Y17" s="463"/>
      <c r="Z17" s="463"/>
      <c r="AA17" s="463"/>
      <c r="AB17" s="463"/>
      <c r="AC17" s="463"/>
      <c r="AD17" s="463"/>
      <c r="AE17" s="463"/>
      <c r="AF17" s="463"/>
      <c r="AG17" s="463"/>
      <c r="AH17" s="463"/>
      <c r="AI17" s="463"/>
      <c r="AJ17" s="463"/>
      <c r="AU17" s="44"/>
      <c r="AV17" s="44"/>
      <c r="AW17" s="44"/>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row>
    <row r="18" spans="2:99" ht="14" x14ac:dyDescent="0.25">
      <c r="C18" s="179" t="s">
        <v>57</v>
      </c>
      <c r="D18" s="31"/>
      <c r="E18" s="48"/>
      <c r="F18" s="48"/>
      <c r="G18" s="48"/>
      <c r="H18" s="48"/>
      <c r="I18" s="48"/>
      <c r="J18" s="48"/>
      <c r="K18" s="48"/>
      <c r="L18" s="48"/>
      <c r="M18" s="37"/>
      <c r="N18" s="37"/>
      <c r="O18" s="37"/>
      <c r="P18" s="37"/>
      <c r="Q18" s="37"/>
      <c r="R18" s="37"/>
      <c r="S18" s="37"/>
      <c r="T18" s="37"/>
      <c r="U18" s="37"/>
      <c r="V18" s="37"/>
      <c r="W18" s="37"/>
      <c r="X18" s="37"/>
      <c r="Y18" s="37"/>
      <c r="Z18" s="37"/>
      <c r="AA18" s="37"/>
      <c r="AB18" s="37"/>
      <c r="AC18" s="37"/>
      <c r="AD18" s="37"/>
      <c r="AE18" s="37"/>
      <c r="AF18" s="37"/>
      <c r="AG18" s="36"/>
      <c r="AH18" s="36"/>
      <c r="AI18" s="36"/>
      <c r="AJ18" s="36"/>
      <c r="AL18" s="44"/>
      <c r="AM18" s="44"/>
      <c r="AN18" s="44"/>
      <c r="AO18" s="44"/>
      <c r="AP18" s="44"/>
      <c r="AQ18" s="44"/>
      <c r="AR18" s="44"/>
      <c r="AS18" s="44"/>
      <c r="AT18" s="44"/>
      <c r="AU18" s="44"/>
      <c r="AV18" s="44"/>
      <c r="AW18" s="44"/>
      <c r="BL18" s="44"/>
      <c r="BM18" s="44"/>
      <c r="BN18" s="44"/>
      <c r="BO18" s="44"/>
      <c r="BP18" s="44"/>
      <c r="BQ18" s="44"/>
      <c r="BR18" s="45"/>
    </row>
    <row r="19" spans="2:99" ht="7" customHeight="1" x14ac:dyDescent="0.25">
      <c r="C19" s="179"/>
      <c r="D19" s="31"/>
      <c r="E19" s="48"/>
      <c r="F19" s="48"/>
      <c r="G19" s="48"/>
      <c r="H19" s="48"/>
      <c r="I19" s="48"/>
      <c r="J19" s="48"/>
      <c r="K19" s="48"/>
      <c r="L19" s="48"/>
      <c r="M19" s="37"/>
      <c r="N19" s="37"/>
      <c r="O19" s="37"/>
      <c r="P19" s="37"/>
      <c r="Q19" s="37"/>
      <c r="R19" s="37"/>
      <c r="S19" s="37"/>
      <c r="T19" s="37"/>
      <c r="U19" s="37"/>
      <c r="V19" s="37"/>
      <c r="W19" s="37"/>
      <c r="X19" s="37"/>
      <c r="Y19" s="37"/>
      <c r="Z19" s="37"/>
      <c r="AA19" s="37"/>
      <c r="AB19" s="37"/>
      <c r="AC19" s="37"/>
      <c r="AD19" s="37"/>
      <c r="AE19" s="37"/>
      <c r="AF19" s="37"/>
      <c r="AG19" s="36"/>
      <c r="AH19" s="36"/>
      <c r="AI19" s="36"/>
      <c r="AJ19" s="36"/>
      <c r="AL19" s="44"/>
      <c r="AM19" s="44"/>
      <c r="AN19" s="44"/>
      <c r="AO19" s="44"/>
      <c r="AP19" s="44"/>
      <c r="AQ19" s="44"/>
      <c r="AR19" s="44"/>
      <c r="AS19" s="44"/>
      <c r="AT19" s="44"/>
      <c r="AU19" s="44"/>
      <c r="AV19" s="44"/>
      <c r="AW19" s="44"/>
      <c r="BL19" s="44"/>
      <c r="BM19" s="44"/>
      <c r="BN19" s="44"/>
      <c r="BO19" s="44"/>
      <c r="BP19" s="44"/>
      <c r="BQ19" s="44"/>
      <c r="BR19" s="45"/>
    </row>
    <row r="20" spans="2:99" ht="18" customHeight="1" x14ac:dyDescent="0.25">
      <c r="M20" s="37"/>
      <c r="N20" s="42" t="s">
        <v>58</v>
      </c>
      <c r="O20" s="491"/>
      <c r="P20" s="492"/>
      <c r="Q20" s="492"/>
      <c r="R20" s="492"/>
      <c r="S20" s="492"/>
      <c r="T20" s="492"/>
      <c r="U20" s="492"/>
      <c r="V20" s="492"/>
      <c r="W20" s="492"/>
      <c r="X20" s="492"/>
      <c r="Y20" s="492"/>
      <c r="Z20" s="492"/>
      <c r="AA20" s="492"/>
      <c r="AB20" s="492"/>
      <c r="AC20" s="492"/>
      <c r="AD20" s="492"/>
      <c r="AE20" s="492"/>
      <c r="AF20" s="492"/>
      <c r="AG20" s="492"/>
      <c r="AH20" s="492"/>
      <c r="AI20" s="492"/>
      <c r="AJ20" s="493"/>
      <c r="AL20" s="44"/>
      <c r="AM20" s="44"/>
      <c r="AN20" s="44"/>
      <c r="AO20" s="44"/>
      <c r="AP20" s="44"/>
      <c r="AQ20" s="44"/>
      <c r="AR20" s="44"/>
      <c r="AS20" s="44"/>
      <c r="AT20" s="44"/>
      <c r="AU20" s="44"/>
      <c r="AV20" s="44"/>
      <c r="AW20" s="44"/>
      <c r="BL20" s="44"/>
      <c r="BM20" s="44"/>
      <c r="BN20" s="44"/>
      <c r="BO20" s="44"/>
      <c r="BP20" s="44"/>
      <c r="BQ20" s="44"/>
      <c r="BR20" s="45"/>
    </row>
    <row r="21" spans="2:99" s="183" customFormat="1" ht="8" customHeight="1" thickBot="1" x14ac:dyDescent="0.3">
      <c r="B21" s="184"/>
      <c r="C21" s="184"/>
      <c r="D21" s="184"/>
      <c r="E21" s="184"/>
      <c r="F21" s="184"/>
      <c r="G21" s="184"/>
      <c r="H21" s="184"/>
      <c r="I21" s="184"/>
      <c r="J21" s="184"/>
      <c r="K21" s="184"/>
      <c r="L21" s="184"/>
      <c r="M21" s="185"/>
      <c r="N21" s="186"/>
      <c r="O21" s="187"/>
      <c r="P21" s="187"/>
      <c r="Q21" s="187"/>
      <c r="R21" s="187"/>
      <c r="S21" s="187"/>
      <c r="T21" s="187"/>
      <c r="U21" s="187"/>
      <c r="V21" s="187"/>
      <c r="W21" s="187"/>
      <c r="X21" s="187"/>
      <c r="Y21" s="187"/>
      <c r="Z21" s="187"/>
      <c r="AA21" s="187"/>
      <c r="AB21" s="187"/>
      <c r="AC21" s="187"/>
      <c r="AD21" s="187"/>
      <c r="AE21" s="187"/>
      <c r="AF21" s="187"/>
      <c r="AG21" s="187"/>
      <c r="AH21" s="187"/>
      <c r="AI21" s="187"/>
      <c r="AJ21" s="187"/>
      <c r="AL21" s="188"/>
      <c r="AM21" s="188"/>
      <c r="AN21" s="188"/>
      <c r="AO21" s="188"/>
      <c r="AP21" s="188"/>
      <c r="AQ21" s="188"/>
      <c r="AR21" s="188"/>
      <c r="AS21" s="188"/>
      <c r="AT21" s="188"/>
      <c r="AU21" s="188"/>
      <c r="AV21" s="188"/>
      <c r="AW21" s="188"/>
      <c r="BL21" s="188"/>
      <c r="BM21" s="188"/>
      <c r="BN21" s="188"/>
      <c r="BO21" s="188"/>
      <c r="BP21" s="188"/>
      <c r="BQ21" s="188"/>
      <c r="BR21" s="189"/>
    </row>
    <row r="22" spans="2:99" ht="16" thickBot="1" x14ac:dyDescent="0.3">
      <c r="B22" s="472" t="s">
        <v>59</v>
      </c>
      <c r="C22" s="473"/>
      <c r="D22" s="473"/>
      <c r="E22" s="473"/>
      <c r="F22" s="473"/>
      <c r="G22" s="473"/>
      <c r="H22" s="473"/>
      <c r="I22" s="473"/>
      <c r="J22" s="473"/>
      <c r="K22" s="473"/>
      <c r="L22" s="473"/>
      <c r="M22" s="473"/>
      <c r="N22" s="473"/>
      <c r="O22" s="473"/>
      <c r="P22" s="473"/>
      <c r="Q22" s="473"/>
      <c r="R22" s="473"/>
      <c r="S22" s="473"/>
      <c r="T22" s="473"/>
      <c r="U22" s="473"/>
      <c r="V22" s="473"/>
      <c r="W22" s="473"/>
      <c r="X22" s="473"/>
      <c r="Y22" s="473"/>
      <c r="Z22" s="473"/>
      <c r="AA22" s="473"/>
      <c r="AB22" s="473"/>
      <c r="AC22" s="473"/>
      <c r="AD22" s="473"/>
      <c r="AE22" s="473"/>
      <c r="AF22" s="473"/>
      <c r="AG22" s="473"/>
      <c r="AH22" s="473"/>
      <c r="AI22" s="473"/>
      <c r="AJ22" s="474"/>
      <c r="AL22" s="40"/>
      <c r="AM22" s="40"/>
      <c r="AN22" s="40"/>
      <c r="AO22" s="40"/>
      <c r="AP22" s="40"/>
      <c r="AQ22" s="40"/>
      <c r="AR22" s="40"/>
      <c r="AS22" s="40"/>
      <c r="AT22" s="40"/>
      <c r="AU22" s="40"/>
      <c r="AV22" s="40"/>
      <c r="AW22" s="40"/>
    </row>
    <row r="23" spans="2:99" ht="21" customHeight="1" x14ac:dyDescent="0.25">
      <c r="C23" s="190" t="s">
        <v>255</v>
      </c>
      <c r="S23" s="463"/>
      <c r="T23" s="463"/>
      <c r="U23" s="463"/>
      <c r="V23" s="463"/>
      <c r="W23" s="463"/>
      <c r="X23" s="463"/>
      <c r="Y23" s="463"/>
    </row>
    <row r="24" spans="2:99" ht="7.5" customHeight="1" x14ac:dyDescent="0.25"/>
    <row r="25" spans="2:99" ht="18" customHeight="1" x14ac:dyDescent="0.25">
      <c r="L25" s="34" t="s">
        <v>302</v>
      </c>
      <c r="M25" s="479"/>
      <c r="N25" s="480"/>
    </row>
    <row r="26" spans="2:99" ht="7.5" customHeight="1" x14ac:dyDescent="0.25"/>
    <row r="27" spans="2:99" ht="18" customHeight="1" x14ac:dyDescent="0.25">
      <c r="L27" s="39" t="s">
        <v>60</v>
      </c>
      <c r="M27" s="463"/>
      <c r="N27" s="463"/>
      <c r="O27" s="463"/>
      <c r="P27" s="463"/>
      <c r="Q27" s="463"/>
      <c r="R27" s="463"/>
      <c r="S27" s="463"/>
      <c r="T27" s="463"/>
      <c r="U27" s="463"/>
      <c r="V27" s="463"/>
      <c r="W27" s="463"/>
      <c r="X27" s="463"/>
      <c r="Y27" s="463"/>
      <c r="Z27" s="463"/>
      <c r="AA27" s="463"/>
      <c r="AB27" s="463"/>
      <c r="AC27" s="463"/>
      <c r="AD27" s="463"/>
      <c r="AE27" s="463"/>
      <c r="AF27" s="463"/>
      <c r="AG27" s="463"/>
      <c r="AH27" s="463"/>
      <c r="AI27" s="463"/>
      <c r="AJ27" s="463"/>
      <c r="AK27" s="40"/>
      <c r="AL27" s="40"/>
      <c r="AM27" s="40"/>
      <c r="AN27" s="40"/>
      <c r="AO27" s="40"/>
      <c r="AP27" s="40"/>
      <c r="AQ27" s="40"/>
      <c r="AR27" s="40"/>
      <c r="AS27" s="40"/>
      <c r="AT27" s="40"/>
      <c r="AU27" s="40"/>
      <c r="AV27" s="40"/>
      <c r="AW27" s="40"/>
    </row>
    <row r="28" spans="2:99" ht="7.5" customHeight="1" x14ac:dyDescent="0.25">
      <c r="AK28" s="40"/>
      <c r="AL28" s="40"/>
      <c r="AM28" s="40"/>
      <c r="AN28" s="40"/>
      <c r="AO28" s="40"/>
      <c r="AP28" s="40"/>
      <c r="AQ28" s="40"/>
      <c r="AR28" s="40"/>
      <c r="AS28" s="40"/>
      <c r="AT28" s="40"/>
      <c r="AU28" s="40"/>
      <c r="AV28" s="40"/>
      <c r="AW28" s="40"/>
    </row>
    <row r="29" spans="2:99" ht="18" customHeight="1" x14ac:dyDescent="0.25">
      <c r="N29" s="42" t="s">
        <v>3</v>
      </c>
      <c r="O29" s="463"/>
      <c r="P29" s="463"/>
      <c r="Q29" s="463"/>
      <c r="R29" s="463"/>
      <c r="S29" s="463"/>
      <c r="T29" s="463"/>
      <c r="U29" s="463"/>
      <c r="V29" s="463"/>
      <c r="Y29" s="43" t="s">
        <v>47</v>
      </c>
      <c r="Z29" s="469"/>
      <c r="AA29" s="470"/>
      <c r="AB29" s="471"/>
      <c r="AD29" s="43" t="s">
        <v>54</v>
      </c>
      <c r="AE29" s="469"/>
      <c r="AF29" s="470"/>
      <c r="AG29" s="470"/>
      <c r="AH29" s="470"/>
      <c r="AI29" s="470"/>
      <c r="AJ29" s="471"/>
    </row>
    <row r="30" spans="2:99" ht="7.5" customHeight="1" thickBot="1" x14ac:dyDescent="0.3">
      <c r="N30" s="36"/>
      <c r="AG30" s="36"/>
      <c r="AH30" s="36"/>
      <c r="AI30" s="36"/>
      <c r="AJ30" s="36"/>
    </row>
    <row r="31" spans="2:99" ht="16" thickBot="1" x14ac:dyDescent="0.3">
      <c r="B31" s="472" t="s">
        <v>61</v>
      </c>
      <c r="C31" s="473"/>
      <c r="D31" s="473"/>
      <c r="E31" s="473"/>
      <c r="F31" s="473"/>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4"/>
    </row>
    <row r="32" spans="2:99" ht="43.5" customHeight="1" x14ac:dyDescent="0.25">
      <c r="B32" s="475" t="s">
        <v>303</v>
      </c>
      <c r="C32" s="475"/>
      <c r="D32" s="475"/>
      <c r="E32" s="475"/>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51"/>
      <c r="AL32" s="51"/>
      <c r="AM32" s="51"/>
      <c r="AQ32" s="45"/>
      <c r="AR32" s="45"/>
      <c r="AS32" s="52"/>
      <c r="AT32" s="45"/>
      <c r="AU32" s="45"/>
      <c r="AV32" s="45"/>
      <c r="AW32" s="45"/>
      <c r="AX32" s="45"/>
      <c r="AY32" s="45"/>
      <c r="AZ32" s="45"/>
      <c r="BA32" s="45"/>
      <c r="BB32" s="45"/>
      <c r="BC32" s="45"/>
      <c r="BD32" s="45"/>
      <c r="BE32" s="53"/>
      <c r="BG32" s="53"/>
      <c r="BH32" s="53"/>
    </row>
    <row r="33" spans="2:36" ht="12.5" x14ac:dyDescent="0.25">
      <c r="C33" s="54"/>
      <c r="D33" s="54"/>
      <c r="E33" s="54"/>
      <c r="F33" s="54"/>
      <c r="G33" s="54"/>
    </row>
    <row r="34" spans="2:36" ht="13" x14ac:dyDescent="0.25">
      <c r="B34" s="476" t="s">
        <v>7</v>
      </c>
      <c r="C34" s="476"/>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row>
    <row r="35" spans="2:36" ht="18" customHeight="1" x14ac:dyDescent="0.25">
      <c r="B35" s="55"/>
      <c r="C35" s="464" t="s">
        <v>207</v>
      </c>
      <c r="D35" s="464"/>
      <c r="E35" s="464"/>
      <c r="F35" s="464"/>
      <c r="G35" s="464"/>
      <c r="H35" s="464"/>
      <c r="I35" s="464"/>
      <c r="J35" s="464"/>
      <c r="K35" s="464"/>
      <c r="L35" s="464"/>
      <c r="M35" s="464"/>
      <c r="N35" s="464"/>
      <c r="O35" s="56"/>
      <c r="P35" s="56"/>
      <c r="Q35" s="56"/>
      <c r="S35" s="57" t="s">
        <v>62</v>
      </c>
      <c r="T35" s="466"/>
      <c r="U35" s="467"/>
      <c r="V35" s="467"/>
      <c r="W35" s="467"/>
      <c r="X35" s="467"/>
      <c r="Y35" s="467"/>
      <c r="Z35" s="467"/>
      <c r="AA35" s="467"/>
      <c r="AB35" s="467"/>
      <c r="AC35" s="467"/>
      <c r="AD35" s="467"/>
      <c r="AE35" s="467"/>
      <c r="AF35" s="467"/>
      <c r="AG35" s="467"/>
      <c r="AH35" s="467"/>
      <c r="AI35" s="467"/>
      <c r="AJ35" s="468"/>
    </row>
    <row r="36" spans="2:36" ht="18" customHeight="1" x14ac:dyDescent="0.25">
      <c r="B36" s="55"/>
      <c r="C36" s="465"/>
      <c r="D36" s="465"/>
      <c r="E36" s="465"/>
      <c r="F36" s="465"/>
      <c r="G36" s="465"/>
      <c r="H36" s="465"/>
      <c r="I36" s="465"/>
      <c r="J36" s="465"/>
      <c r="K36" s="465"/>
      <c r="L36" s="465"/>
      <c r="M36" s="465"/>
      <c r="N36" s="465"/>
      <c r="O36" s="58"/>
      <c r="P36" s="48"/>
      <c r="Q36" s="48"/>
      <c r="S36" s="57" t="s">
        <v>63</v>
      </c>
      <c r="T36" s="466"/>
      <c r="U36" s="467"/>
      <c r="V36" s="467"/>
      <c r="W36" s="467"/>
      <c r="X36" s="467"/>
      <c r="Y36" s="467"/>
      <c r="Z36" s="467"/>
      <c r="AA36" s="467"/>
      <c r="AB36" s="467"/>
      <c r="AC36" s="467"/>
      <c r="AD36" s="467"/>
      <c r="AE36" s="467"/>
      <c r="AF36" s="467"/>
      <c r="AG36" s="467"/>
      <c r="AH36" s="467"/>
      <c r="AI36" s="467"/>
      <c r="AJ36" s="468"/>
    </row>
    <row r="37" spans="2:36" ht="18" customHeight="1" x14ac:dyDescent="0.25">
      <c r="B37" s="58"/>
      <c r="C37" s="478"/>
      <c r="D37" s="478"/>
      <c r="E37" s="478"/>
      <c r="F37" s="478"/>
      <c r="G37" s="478"/>
      <c r="H37" s="478"/>
      <c r="I37" s="478"/>
      <c r="J37" s="478"/>
      <c r="K37" s="478"/>
      <c r="L37" s="478"/>
      <c r="M37" s="478"/>
      <c r="N37" s="478"/>
      <c r="O37" s="48"/>
      <c r="P37" s="48"/>
      <c r="Q37" s="48"/>
      <c r="S37" s="57" t="s">
        <v>64</v>
      </c>
      <c r="T37" s="466"/>
      <c r="U37" s="467"/>
      <c r="V37" s="467"/>
      <c r="W37" s="467"/>
      <c r="X37" s="467"/>
      <c r="Y37" s="467"/>
      <c r="Z37" s="467"/>
      <c r="AA37" s="467"/>
      <c r="AB37" s="467"/>
      <c r="AC37" s="467"/>
      <c r="AD37" s="467"/>
      <c r="AE37" s="467"/>
      <c r="AF37" s="467"/>
      <c r="AG37" s="467"/>
      <c r="AH37" s="467"/>
      <c r="AI37" s="467"/>
      <c r="AJ37" s="468"/>
    </row>
    <row r="38" spans="2:36" ht="18" customHeight="1" thickBot="1" x14ac:dyDescent="0.3">
      <c r="B38" s="59" t="s">
        <v>65</v>
      </c>
      <c r="C38" s="478"/>
      <c r="D38" s="478"/>
      <c r="E38" s="478"/>
      <c r="F38" s="478"/>
      <c r="G38" s="478"/>
      <c r="H38" s="478"/>
      <c r="I38" s="478"/>
      <c r="J38" s="478"/>
      <c r="K38" s="478"/>
      <c r="L38" s="478"/>
      <c r="M38" s="478"/>
      <c r="N38" s="478"/>
      <c r="O38" s="48"/>
      <c r="P38" s="48"/>
      <c r="Q38" s="48"/>
      <c r="S38" s="57" t="s">
        <v>66</v>
      </c>
      <c r="T38" s="466"/>
      <c r="U38" s="467"/>
      <c r="V38" s="467"/>
      <c r="W38" s="467"/>
      <c r="X38" s="467"/>
      <c r="Y38" s="467"/>
      <c r="Z38" s="467"/>
      <c r="AA38" s="467"/>
      <c r="AB38" s="467"/>
      <c r="AC38" s="467"/>
      <c r="AD38" s="467"/>
      <c r="AE38" s="467"/>
      <c r="AF38" s="467"/>
      <c r="AG38" s="467"/>
      <c r="AH38" s="467"/>
      <c r="AI38" s="467"/>
      <c r="AJ38" s="468"/>
    </row>
    <row r="39" spans="2:36" ht="18" customHeight="1" x14ac:dyDescent="0.25">
      <c r="O39" s="48"/>
      <c r="P39" s="48"/>
      <c r="Q39" s="48"/>
      <c r="S39" s="57" t="s">
        <v>67</v>
      </c>
      <c r="T39" s="477"/>
      <c r="U39" s="477"/>
      <c r="V39" s="477"/>
      <c r="W39" s="477"/>
      <c r="X39" s="477"/>
      <c r="Y39" s="482" t="s">
        <v>68</v>
      </c>
      <c r="Z39" s="484"/>
      <c r="AA39" s="477"/>
      <c r="AB39" s="477"/>
      <c r="AC39" s="477"/>
      <c r="AD39" s="482" t="s">
        <v>256</v>
      </c>
      <c r="AE39" s="483"/>
      <c r="AF39" s="484"/>
      <c r="AG39" s="477"/>
      <c r="AH39" s="477"/>
      <c r="AI39" s="477"/>
      <c r="AJ39" s="477"/>
    </row>
    <row r="40" spans="2:36" ht="18" customHeight="1" x14ac:dyDescent="0.25">
      <c r="B40" s="481" t="s">
        <v>8</v>
      </c>
      <c r="C40" s="481"/>
      <c r="D40" s="463"/>
      <c r="E40" s="463"/>
      <c r="F40" s="463"/>
      <c r="G40" s="463"/>
      <c r="H40" s="463"/>
      <c r="I40" s="463"/>
      <c r="J40" s="463"/>
      <c r="K40" s="463"/>
      <c r="L40" s="463"/>
      <c r="M40" s="463"/>
      <c r="N40" s="463"/>
      <c r="O40" s="37"/>
      <c r="P40" s="37"/>
      <c r="Q40" s="37"/>
      <c r="S40" s="57" t="s">
        <v>69</v>
      </c>
      <c r="T40" s="466"/>
      <c r="U40" s="467"/>
      <c r="V40" s="467"/>
      <c r="W40" s="467"/>
      <c r="X40" s="467"/>
      <c r="Y40" s="467"/>
      <c r="Z40" s="467"/>
      <c r="AA40" s="467"/>
      <c r="AB40" s="467"/>
      <c r="AC40" s="467"/>
      <c r="AD40" s="467"/>
      <c r="AE40" s="467"/>
      <c r="AF40" s="467"/>
      <c r="AG40" s="467"/>
      <c r="AH40" s="467"/>
      <c r="AI40" s="467"/>
      <c r="AJ40" s="468"/>
    </row>
    <row r="41" spans="2:36" ht="18" customHeight="1" x14ac:dyDescent="0.25">
      <c r="O41" s="37"/>
      <c r="P41" s="37"/>
      <c r="Q41" s="37"/>
      <c r="S41" s="57" t="s">
        <v>70</v>
      </c>
      <c r="T41" s="477"/>
      <c r="U41" s="477"/>
      <c r="V41" s="477"/>
      <c r="W41" s="477"/>
      <c r="X41" s="477"/>
      <c r="Y41" s="477"/>
      <c r="Z41" s="477"/>
      <c r="AA41" s="477"/>
      <c r="AB41" s="477"/>
      <c r="AC41" s="477"/>
      <c r="AD41" s="477"/>
      <c r="AE41" s="477"/>
      <c r="AF41" s="477"/>
      <c r="AG41" s="477"/>
      <c r="AH41" s="477"/>
      <c r="AI41" s="477"/>
      <c r="AJ41" s="477"/>
    </row>
    <row r="42" spans="2:36" ht="12.5" x14ac:dyDescent="0.25"/>
  </sheetData>
  <sheetProtection selectLockedCells="1"/>
  <mergeCells count="40">
    <mergeCell ref="Y39:Z39"/>
    <mergeCell ref="P15:X15"/>
    <mergeCell ref="B2:AJ2"/>
    <mergeCell ref="M4:N4"/>
    <mergeCell ref="M5:AJ5"/>
    <mergeCell ref="M6:AJ6"/>
    <mergeCell ref="M7:AJ7"/>
    <mergeCell ref="M8:AJ8"/>
    <mergeCell ref="M9:AJ9"/>
    <mergeCell ref="O10:U10"/>
    <mergeCell ref="Y10:AB10"/>
    <mergeCell ref="AE10:AJ10"/>
    <mergeCell ref="B12:AJ12"/>
    <mergeCell ref="V14:AJ14"/>
    <mergeCell ref="Y17:AJ17"/>
    <mergeCell ref="O20:AJ20"/>
    <mergeCell ref="T41:AJ41"/>
    <mergeCell ref="C37:N38"/>
    <mergeCell ref="T37:AJ37"/>
    <mergeCell ref="T38:AJ38"/>
    <mergeCell ref="B22:AJ22"/>
    <mergeCell ref="M25:N25"/>
    <mergeCell ref="M27:AJ27"/>
    <mergeCell ref="T39:X39"/>
    <mergeCell ref="AA39:AC39"/>
    <mergeCell ref="AG39:AJ39"/>
    <mergeCell ref="B40:C40"/>
    <mergeCell ref="D40:N40"/>
    <mergeCell ref="T40:AJ40"/>
    <mergeCell ref="O29:V29"/>
    <mergeCell ref="Z29:AB29"/>
    <mergeCell ref="AD39:AF39"/>
    <mergeCell ref="S23:Y23"/>
    <mergeCell ref="C35:N36"/>
    <mergeCell ref="T35:AJ35"/>
    <mergeCell ref="T36:AJ36"/>
    <mergeCell ref="AE29:AJ29"/>
    <mergeCell ref="B31:AJ31"/>
    <mergeCell ref="B32:AJ32"/>
    <mergeCell ref="B34:AJ34"/>
  </mergeCells>
  <dataValidations count="1">
    <dataValidation allowBlank="1" sqref="C37:N38" xr:uid="{00000000-0002-0000-0A00-000000000000}"/>
  </dataValidations>
  <hyperlinks>
    <hyperlink ref="P15:X15" r:id="rId1" location="/" display="Secretary of State's Office" xr:uid="{00000000-0004-0000-0A00-000000000000}"/>
  </hyperlinks>
  <printOptions horizontalCentered="1"/>
  <pageMargins left="0.7" right="0.7" top="0.75" bottom="0.75" header="0.3" footer="0.3"/>
  <pageSetup scale="86"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CA6E1-E41D-48BB-B3F7-3B781CB135F8}">
  <sheetPr>
    <tabColor theme="9"/>
  </sheetPr>
  <dimension ref="B1:B32"/>
  <sheetViews>
    <sheetView showGridLines="0" zoomScaleNormal="100" workbookViewId="0"/>
  </sheetViews>
  <sheetFormatPr defaultColWidth="8.81640625" defaultRowHeight="14" x14ac:dyDescent="0.3"/>
  <cols>
    <col min="1" max="1" width="2.6328125" style="293" customWidth="1"/>
    <col min="2" max="2" width="97.26953125" style="292" customWidth="1"/>
    <col min="3" max="3" width="4.26953125" style="293" customWidth="1"/>
    <col min="4" max="16384" width="8.81640625" style="293"/>
  </cols>
  <sheetData>
    <row r="1" spans="2:2" ht="14.5" thickBot="1" x14ac:dyDescent="0.35"/>
    <row r="2" spans="2:2" s="295" customFormat="1" ht="24" customHeight="1" thickBot="1" x14ac:dyDescent="0.4">
      <c r="B2" s="294" t="s">
        <v>12</v>
      </c>
    </row>
    <row r="3" spans="2:2" s="295" customFormat="1" ht="10" customHeight="1" thickBot="1" x14ac:dyDescent="0.4">
      <c r="B3" s="296"/>
    </row>
    <row r="4" spans="2:2" s="295" customFormat="1" ht="21.5" customHeight="1" thickBot="1" x14ac:dyDescent="0.4">
      <c r="B4" s="297" t="s">
        <v>272</v>
      </c>
    </row>
    <row r="5" spans="2:2" s="295" customFormat="1" ht="10.5" customHeight="1" x14ac:dyDescent="0.35">
      <c r="B5" s="296"/>
    </row>
    <row r="6" spans="2:2" s="295" customFormat="1" ht="89.5" customHeight="1" x14ac:dyDescent="0.35">
      <c r="B6" s="298" t="s">
        <v>273</v>
      </c>
    </row>
    <row r="7" spans="2:2" s="295" customFormat="1" ht="19" customHeight="1" x14ac:dyDescent="0.35">
      <c r="B7" s="299" t="s">
        <v>36</v>
      </c>
    </row>
    <row r="8" spans="2:2" s="295" customFormat="1" ht="21" customHeight="1" x14ac:dyDescent="0.35">
      <c r="B8" s="300" t="s">
        <v>274</v>
      </c>
    </row>
    <row r="9" spans="2:2" s="295" customFormat="1" ht="13.5" customHeight="1" x14ac:dyDescent="0.35">
      <c r="B9" s="300"/>
    </row>
    <row r="10" spans="2:2" s="295" customFormat="1" ht="38" customHeight="1" x14ac:dyDescent="0.35">
      <c r="B10" s="301" t="s">
        <v>275</v>
      </c>
    </row>
    <row r="11" spans="2:2" s="295" customFormat="1" ht="116" customHeight="1" x14ac:dyDescent="0.35">
      <c r="B11" s="299" t="s">
        <v>276</v>
      </c>
    </row>
    <row r="12" spans="2:2" s="295" customFormat="1" ht="10.5" customHeight="1" x14ac:dyDescent="0.35">
      <c r="B12" s="300"/>
    </row>
    <row r="13" spans="2:2" s="295" customFormat="1" ht="55.5" customHeight="1" x14ac:dyDescent="0.35">
      <c r="B13" s="298" t="s">
        <v>277</v>
      </c>
    </row>
    <row r="14" spans="2:2" s="295" customFormat="1" ht="10.5" customHeight="1" x14ac:dyDescent="0.35">
      <c r="B14" s="296"/>
    </row>
    <row r="15" spans="2:2" s="295" customFormat="1" ht="36" customHeight="1" x14ac:dyDescent="0.35">
      <c r="B15" s="298" t="s">
        <v>278</v>
      </c>
    </row>
    <row r="16" spans="2:2" ht="31" x14ac:dyDescent="0.35">
      <c r="B16" s="302" t="s">
        <v>279</v>
      </c>
    </row>
    <row r="17" spans="2:2" ht="16" thickBot="1" x14ac:dyDescent="0.4">
      <c r="B17" s="303"/>
    </row>
    <row r="18" spans="2:2" ht="24.65" customHeight="1" thickBot="1" x14ac:dyDescent="0.35">
      <c r="B18" s="304" t="s">
        <v>37</v>
      </c>
    </row>
    <row r="19" spans="2:2" ht="51.5" customHeight="1" x14ac:dyDescent="0.3">
      <c r="B19" s="305" t="s">
        <v>280</v>
      </c>
    </row>
    <row r="20" spans="2:2" ht="13.5" customHeight="1" thickBot="1" x14ac:dyDescent="0.35">
      <c r="B20" s="305"/>
    </row>
    <row r="21" spans="2:2" ht="20" customHeight="1" thickBot="1" x14ac:dyDescent="0.35">
      <c r="B21" s="306" t="s">
        <v>281</v>
      </c>
    </row>
    <row r="22" spans="2:2" ht="51.5" customHeight="1" x14ac:dyDescent="0.3">
      <c r="B22" s="307" t="s">
        <v>282</v>
      </c>
    </row>
    <row r="23" spans="2:2" ht="24.5" customHeight="1" x14ac:dyDescent="0.3">
      <c r="B23" s="308" t="s">
        <v>283</v>
      </c>
    </row>
    <row r="24" spans="2:2" ht="11.5" customHeight="1" thickBot="1" x14ac:dyDescent="0.4">
      <c r="B24" s="303"/>
    </row>
    <row r="25" spans="2:2" s="295" customFormat="1" ht="27.65" customHeight="1" thickBot="1" x14ac:dyDescent="0.4">
      <c r="B25" s="304" t="s">
        <v>38</v>
      </c>
    </row>
    <row r="26" spans="2:2" ht="38.5" customHeight="1" x14ac:dyDescent="0.35">
      <c r="B26" s="303" t="s">
        <v>284</v>
      </c>
    </row>
    <row r="27" spans="2:2" ht="15.5" x14ac:dyDescent="0.35">
      <c r="B27" s="166" t="s">
        <v>271</v>
      </c>
    </row>
    <row r="28" spans="2:2" ht="16" thickBot="1" x14ac:dyDescent="0.4">
      <c r="B28" s="166"/>
    </row>
    <row r="29" spans="2:2" ht="16" thickBot="1" x14ac:dyDescent="0.35">
      <c r="B29" s="309" t="s">
        <v>21</v>
      </c>
    </row>
    <row r="30" spans="2:2" ht="15.5" x14ac:dyDescent="0.35">
      <c r="B30" s="302" t="s">
        <v>237</v>
      </c>
    </row>
    <row r="31" spans="2:2" ht="15.5" x14ac:dyDescent="0.35">
      <c r="B31" s="310" t="s">
        <v>250</v>
      </c>
    </row>
    <row r="32" spans="2:2" ht="15.5" x14ac:dyDescent="0.35">
      <c r="B32" s="303"/>
    </row>
  </sheetData>
  <sheetProtection selectLockedCells="1"/>
  <hyperlinks>
    <hyperlink ref="B27" r:id="rId1" display="https://www.utc.wa.gov/regulatedIndustries/Pages/annualReports.aspx" xr:uid="{D021558B-7BB2-4935-B456-16CCB2B3F222}"/>
    <hyperlink ref="B31" r:id="rId2" xr:uid="{08CDF00E-13EE-43FB-9C4E-565F1EA8544D}"/>
    <hyperlink ref="B8" r:id="rId3" display="https://www.utc.wa.gov/regulatedIndustries/pages/onlinepayments.aspx" xr:uid="{3E6CBF08-5DA2-4239-AE41-313BEF6F7E37}"/>
    <hyperlink ref="B23" r:id="rId4" xr:uid="{E41B2EAA-D6DD-4943-B51D-5180E141BA14}"/>
  </hyperlinks>
  <pageMargins left="0.7" right="0.7" top="0.75" bottom="0.75" header="0.3" footer="0.3"/>
  <pageSetup scale="76" orientation="portrait" r:id="rId5"/>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K50"/>
  <sheetViews>
    <sheetView showGridLines="0" zoomScaleNormal="100" workbookViewId="0"/>
  </sheetViews>
  <sheetFormatPr defaultRowHeight="14.5" x14ac:dyDescent="0.35"/>
  <cols>
    <col min="1" max="1" width="3.1796875" customWidth="1"/>
    <col min="2" max="2" width="8" customWidth="1"/>
    <col min="3" max="3" width="3.7265625" customWidth="1"/>
    <col min="4" max="4" width="17.81640625" customWidth="1"/>
    <col min="5" max="5" width="16.81640625" customWidth="1"/>
    <col min="6" max="6" width="5" customWidth="1"/>
    <col min="7" max="7" width="5.7265625" customWidth="1"/>
    <col min="8" max="8" width="6.453125" customWidth="1"/>
    <col min="9" max="9" width="5.7265625" customWidth="1"/>
    <col min="10" max="10" width="12.1796875" customWidth="1"/>
    <col min="11" max="11" width="8" customWidth="1"/>
    <col min="12" max="12" width="4.36328125" customWidth="1"/>
  </cols>
  <sheetData>
    <row r="1" spans="2:11" ht="15" thickBot="1" x14ac:dyDescent="0.4"/>
    <row r="2" spans="2:11" ht="81" customHeight="1" x14ac:dyDescent="0.5">
      <c r="B2" s="350" t="s">
        <v>285</v>
      </c>
      <c r="C2" s="351"/>
      <c r="D2" s="351"/>
      <c r="E2" s="351"/>
      <c r="F2" s="351"/>
      <c r="G2" s="351"/>
      <c r="H2" s="351"/>
      <c r="I2" s="351"/>
      <c r="J2" s="351"/>
      <c r="K2" s="352"/>
    </row>
    <row r="3" spans="2:11" ht="23" x14ac:dyDescent="0.5">
      <c r="B3" s="353">
        <v>2020</v>
      </c>
      <c r="C3" s="354"/>
      <c r="D3" s="354"/>
      <c r="E3" s="354"/>
      <c r="F3" s="354"/>
      <c r="G3" s="354"/>
      <c r="H3" s="354"/>
      <c r="I3" s="354"/>
      <c r="J3" s="354"/>
      <c r="K3" s="355"/>
    </row>
    <row r="4" spans="2:11" ht="18.5" thickBot="1" x14ac:dyDescent="0.45">
      <c r="B4" s="356" t="s">
        <v>0</v>
      </c>
      <c r="C4" s="357"/>
      <c r="D4" s="357"/>
      <c r="E4" s="357"/>
      <c r="F4" s="357"/>
      <c r="G4" s="357"/>
      <c r="H4" s="357"/>
      <c r="I4" s="357"/>
      <c r="J4" s="357"/>
      <c r="K4" s="358"/>
    </row>
    <row r="5" spans="2:11" x14ac:dyDescent="0.35">
      <c r="B5" s="359" t="s">
        <v>1</v>
      </c>
      <c r="C5" s="359"/>
      <c r="D5" s="359"/>
      <c r="E5" s="359"/>
      <c r="F5" s="359"/>
      <c r="G5" s="359"/>
      <c r="H5" s="359"/>
      <c r="I5" s="359"/>
      <c r="J5" s="359"/>
      <c r="K5" s="359"/>
    </row>
    <row r="6" spans="2:11" ht="18.649999999999999" customHeight="1" x14ac:dyDescent="0.35">
      <c r="B6" s="24"/>
      <c r="C6" s="154" t="s">
        <v>200</v>
      </c>
      <c r="D6" s="155"/>
      <c r="E6" s="155"/>
      <c r="F6" s="155"/>
      <c r="G6" s="155"/>
      <c r="H6" s="155"/>
      <c r="I6" s="155"/>
      <c r="J6" s="155"/>
      <c r="K6" s="25"/>
    </row>
    <row r="7" spans="2:11" ht="18" customHeight="1" x14ac:dyDescent="0.35">
      <c r="B7" s="24"/>
      <c r="C7" s="336"/>
      <c r="D7" s="336"/>
      <c r="E7" s="336"/>
      <c r="F7" s="156" t="s">
        <v>40</v>
      </c>
      <c r="G7" s="337"/>
      <c r="H7" s="337"/>
      <c r="I7" s="337"/>
      <c r="J7" s="337"/>
      <c r="K7" s="25"/>
    </row>
    <row r="8" spans="2:11" x14ac:dyDescent="0.35">
      <c r="B8" s="24"/>
      <c r="C8" s="154" t="s">
        <v>287</v>
      </c>
      <c r="D8" s="26"/>
      <c r="E8" s="26"/>
      <c r="F8" s="155"/>
      <c r="G8" s="157" t="s">
        <v>286</v>
      </c>
      <c r="H8" s="26"/>
      <c r="I8" s="26"/>
      <c r="J8" s="26"/>
      <c r="K8" s="25"/>
    </row>
    <row r="9" spans="2:11" ht="18" customHeight="1" x14ac:dyDescent="0.35">
      <c r="B9" s="24"/>
      <c r="C9" s="338"/>
      <c r="D9" s="338"/>
      <c r="E9" s="338"/>
      <c r="F9" s="158"/>
      <c r="G9" s="339"/>
      <c r="H9" s="340"/>
      <c r="I9" s="340"/>
      <c r="J9" s="341"/>
      <c r="K9" s="25"/>
    </row>
    <row r="10" spans="2:11" x14ac:dyDescent="0.35">
      <c r="B10" s="24"/>
      <c r="C10" s="154" t="s">
        <v>67</v>
      </c>
      <c r="D10" s="154"/>
      <c r="E10" s="154"/>
      <c r="F10" s="154"/>
      <c r="G10" s="24"/>
      <c r="H10" s="154" t="s">
        <v>68</v>
      </c>
      <c r="I10" s="24"/>
      <c r="J10" s="154" t="s">
        <v>202</v>
      </c>
      <c r="K10" s="25"/>
    </row>
    <row r="11" spans="2:11" ht="18" customHeight="1" x14ac:dyDescent="0.35">
      <c r="B11" s="24"/>
      <c r="C11" s="338"/>
      <c r="D11" s="338"/>
      <c r="E11" s="338"/>
      <c r="F11" s="338"/>
      <c r="G11" s="24"/>
      <c r="H11" s="199"/>
      <c r="I11" s="24"/>
      <c r="J11" s="199"/>
      <c r="K11" s="25"/>
    </row>
    <row r="12" spans="2:11" ht="18" customHeight="1" x14ac:dyDescent="0.35">
      <c r="B12" s="311"/>
      <c r="C12" s="312"/>
      <c r="D12" s="312"/>
      <c r="E12" s="312"/>
      <c r="F12" s="312"/>
      <c r="G12" s="311"/>
      <c r="H12" s="312"/>
      <c r="I12" s="311"/>
      <c r="J12" s="312"/>
      <c r="K12" s="313"/>
    </row>
    <row r="13" spans="2:11" ht="18" customHeight="1" x14ac:dyDescent="0.35">
      <c r="B13" s="311"/>
      <c r="D13" s="314" t="s">
        <v>201</v>
      </c>
      <c r="F13" s="269"/>
      <c r="G13" s="315" t="s">
        <v>288</v>
      </c>
      <c r="H13" s="316"/>
      <c r="I13" s="311"/>
      <c r="J13" s="316"/>
      <c r="K13" s="313"/>
    </row>
    <row r="14" spans="2:11" ht="18" customHeight="1" x14ac:dyDescent="0.35">
      <c r="D14" s="317" t="s">
        <v>244</v>
      </c>
      <c r="E14" s="343"/>
      <c r="F14" s="344"/>
      <c r="G14" s="344"/>
      <c r="H14" s="344"/>
      <c r="I14" s="345"/>
      <c r="J14" s="316"/>
      <c r="K14" s="313"/>
    </row>
    <row r="15" spans="2:11" ht="18" customHeight="1" x14ac:dyDescent="0.35">
      <c r="B15" s="311"/>
      <c r="C15" s="316"/>
      <c r="D15" s="317" t="s">
        <v>67</v>
      </c>
      <c r="E15" s="360"/>
      <c r="F15" s="361"/>
      <c r="G15" s="361"/>
      <c r="H15" s="361"/>
      <c r="I15" s="362"/>
      <c r="J15" s="316"/>
      <c r="K15" s="313"/>
    </row>
    <row r="16" spans="2:11" ht="18" customHeight="1" x14ac:dyDescent="0.35">
      <c r="B16" s="311"/>
      <c r="C16" s="316"/>
      <c r="D16" s="317" t="s">
        <v>68</v>
      </c>
      <c r="E16" s="318"/>
      <c r="G16" s="319" t="s">
        <v>289</v>
      </c>
      <c r="H16" s="360"/>
      <c r="I16" s="362"/>
      <c r="J16" s="316"/>
      <c r="K16" s="313"/>
    </row>
    <row r="17" spans="2:11" ht="18" customHeight="1" x14ac:dyDescent="0.35">
      <c r="B17" s="311"/>
      <c r="C17" s="316"/>
      <c r="D17" s="316"/>
      <c r="E17" s="316"/>
      <c r="F17" s="316"/>
      <c r="G17" s="311"/>
      <c r="H17" s="316"/>
      <c r="I17" s="311"/>
      <c r="J17" s="316"/>
      <c r="K17" s="313"/>
    </row>
    <row r="18" spans="2:11" ht="18" customHeight="1" x14ac:dyDescent="0.35">
      <c r="B18" s="311"/>
      <c r="C18" s="316"/>
      <c r="D18" s="317" t="s">
        <v>69</v>
      </c>
      <c r="E18" s="343"/>
      <c r="F18" s="344"/>
      <c r="G18" s="344"/>
      <c r="H18" s="344"/>
      <c r="I18" s="345"/>
      <c r="J18" s="316"/>
      <c r="K18" s="313"/>
    </row>
    <row r="19" spans="2:11" ht="18" customHeight="1" x14ac:dyDescent="0.35">
      <c r="B19" s="311"/>
      <c r="C19" s="316"/>
      <c r="D19" s="317" t="s">
        <v>290</v>
      </c>
      <c r="E19" s="343"/>
      <c r="F19" s="344"/>
      <c r="G19" s="344"/>
      <c r="H19" s="344"/>
      <c r="I19" s="345"/>
      <c r="J19" s="316"/>
      <c r="K19" s="313"/>
    </row>
    <row r="20" spans="2:11" ht="18" customHeight="1" x14ac:dyDescent="0.35">
      <c r="B20" s="311"/>
      <c r="C20" s="316"/>
      <c r="D20" s="316"/>
      <c r="E20" s="316"/>
      <c r="F20" s="316"/>
      <c r="G20" s="311"/>
      <c r="H20" s="316"/>
      <c r="I20" s="311"/>
      <c r="J20" s="316"/>
      <c r="K20" s="313"/>
    </row>
    <row r="21" spans="2:11" ht="18" customHeight="1" x14ac:dyDescent="0.35">
      <c r="D21" s="320" t="s">
        <v>203</v>
      </c>
      <c r="E21" s="343"/>
      <c r="F21" s="344"/>
      <c r="G21" s="344"/>
      <c r="H21" s="344"/>
      <c r="I21" s="345"/>
      <c r="K21" s="313"/>
    </row>
    <row r="22" spans="2:11" ht="18" customHeight="1" x14ac:dyDescent="0.35">
      <c r="D22" s="321" t="s">
        <v>291</v>
      </c>
      <c r="E22" s="343"/>
      <c r="F22" s="344"/>
      <c r="G22" s="344"/>
      <c r="H22" s="344"/>
      <c r="I22" s="345"/>
      <c r="K22" s="313"/>
    </row>
    <row r="23" spans="2:11" ht="8.5" customHeight="1" x14ac:dyDescent="0.35">
      <c r="B23" s="311"/>
      <c r="C23" s="312"/>
      <c r="D23" s="312"/>
      <c r="E23" s="312"/>
      <c r="F23" s="312"/>
      <c r="G23" s="311"/>
      <c r="H23" s="312"/>
      <c r="I23" s="311"/>
      <c r="J23" s="312"/>
      <c r="K23" s="313"/>
    </row>
    <row r="24" spans="2:11" ht="18" customHeight="1" x14ac:dyDescent="0.35">
      <c r="B24" s="24"/>
      <c r="C24" s="200"/>
      <c r="D24" s="159" t="s">
        <v>204</v>
      </c>
      <c r="E24" s="24"/>
      <c r="F24" s="24"/>
      <c r="G24" s="24"/>
      <c r="H24" s="24"/>
      <c r="I24" s="24"/>
      <c r="J24" s="24"/>
      <c r="K24" s="25"/>
    </row>
    <row r="25" spans="2:11" x14ac:dyDescent="0.35">
      <c r="B25" s="24"/>
      <c r="C25" s="27"/>
      <c r="D25" s="28"/>
      <c r="E25" s="24"/>
      <c r="F25" s="24"/>
      <c r="G25" s="24"/>
      <c r="H25" s="24"/>
      <c r="I25" s="24"/>
      <c r="J25" s="24"/>
      <c r="K25" s="25"/>
    </row>
    <row r="26" spans="2:11" x14ac:dyDescent="0.35">
      <c r="B26" s="24"/>
      <c r="C26" s="24"/>
      <c r="D26" s="24"/>
      <c r="E26" s="29" t="s">
        <v>6</v>
      </c>
      <c r="F26" s="30" t="str">
        <f>"December 31, "&amp;B3</f>
        <v>December 31, 2020</v>
      </c>
      <c r="G26" s="30"/>
      <c r="H26" s="30"/>
      <c r="I26" s="30"/>
      <c r="J26" s="30"/>
      <c r="K26" s="25"/>
    </row>
    <row r="27" spans="2:11" x14ac:dyDescent="0.35">
      <c r="B27" s="24"/>
      <c r="C27" s="24"/>
      <c r="D27" s="24"/>
      <c r="E27" s="24"/>
      <c r="F27" s="24"/>
      <c r="G27" s="24"/>
      <c r="H27" s="24"/>
      <c r="I27" s="24"/>
      <c r="J27" s="24"/>
      <c r="K27" s="25"/>
    </row>
    <row r="28" spans="2:11" x14ac:dyDescent="0.35">
      <c r="B28" s="347" t="s">
        <v>223</v>
      </c>
      <c r="C28" s="347"/>
      <c r="D28" s="347"/>
      <c r="E28" s="347"/>
      <c r="F28" s="347"/>
      <c r="G28" s="347"/>
      <c r="H28" s="347"/>
      <c r="I28" s="347"/>
      <c r="J28" s="347"/>
      <c r="K28" s="347"/>
    </row>
    <row r="29" spans="2:11" x14ac:dyDescent="0.35">
      <c r="B29" s="24"/>
      <c r="C29" s="24"/>
      <c r="D29" s="24"/>
      <c r="E29" s="24"/>
      <c r="F29" s="24"/>
      <c r="G29" s="24"/>
      <c r="H29" s="24"/>
      <c r="I29" s="24"/>
      <c r="J29" s="24"/>
      <c r="K29" s="25"/>
    </row>
    <row r="30" spans="2:11" ht="18" customHeight="1" x14ac:dyDescent="0.35">
      <c r="B30" s="24"/>
      <c r="D30" s="57" t="s">
        <v>45</v>
      </c>
      <c r="E30" s="338"/>
      <c r="F30" s="338"/>
      <c r="G30" s="338"/>
      <c r="H30" s="338"/>
      <c r="I30" s="338"/>
      <c r="J30" s="24"/>
      <c r="K30" s="25"/>
    </row>
    <row r="31" spans="2:11" ht="18" customHeight="1" x14ac:dyDescent="0.35">
      <c r="B31" s="24"/>
      <c r="D31" s="57" t="s">
        <v>46</v>
      </c>
      <c r="E31" s="338"/>
      <c r="F31" s="338"/>
      <c r="G31" s="338"/>
      <c r="H31" s="338"/>
      <c r="I31" s="338"/>
      <c r="J31" s="24"/>
      <c r="K31" s="25"/>
    </row>
    <row r="32" spans="2:11" ht="18" customHeight="1" x14ac:dyDescent="0.35">
      <c r="B32" s="24"/>
      <c r="D32" s="57" t="s">
        <v>2</v>
      </c>
      <c r="E32" s="338"/>
      <c r="F32" s="338"/>
      <c r="G32" s="338"/>
      <c r="H32" s="338"/>
      <c r="I32" s="338"/>
      <c r="J32" s="24"/>
      <c r="K32" s="25"/>
    </row>
    <row r="33" spans="2:11" ht="18" customHeight="1" x14ac:dyDescent="0.35">
      <c r="B33" s="24"/>
      <c r="D33" s="57" t="s">
        <v>3</v>
      </c>
      <c r="E33" s="338"/>
      <c r="F33" s="338"/>
      <c r="G33" s="338"/>
      <c r="H33" s="338"/>
      <c r="I33" s="338"/>
      <c r="J33" s="24"/>
      <c r="K33" s="25"/>
    </row>
    <row r="34" spans="2:11" ht="18" customHeight="1" x14ac:dyDescent="0.35">
      <c r="B34" s="24"/>
      <c r="D34" s="57" t="s">
        <v>47</v>
      </c>
      <c r="E34" s="199"/>
      <c r="F34" s="152"/>
      <c r="G34" s="57" t="s">
        <v>48</v>
      </c>
      <c r="H34" s="338"/>
      <c r="I34" s="338"/>
      <c r="J34" s="24"/>
      <c r="K34" s="25"/>
    </row>
    <row r="35" spans="2:11" ht="18" customHeight="1" x14ac:dyDescent="0.35">
      <c r="B35" s="24"/>
      <c r="D35" s="57" t="s">
        <v>4</v>
      </c>
      <c r="E35" s="338"/>
      <c r="F35" s="338"/>
      <c r="G35" s="338"/>
      <c r="H35" s="338"/>
      <c r="I35" s="338"/>
      <c r="J35" s="24"/>
      <c r="K35" s="25"/>
    </row>
    <row r="36" spans="2:11" ht="18" customHeight="1" x14ac:dyDescent="0.35">
      <c r="B36" s="24"/>
      <c r="D36" s="57" t="s">
        <v>5</v>
      </c>
      <c r="E36" s="342"/>
      <c r="F36" s="342"/>
      <c r="G36" s="342"/>
      <c r="H36" s="342"/>
      <c r="I36" s="342"/>
      <c r="J36" s="24"/>
      <c r="K36" s="25"/>
    </row>
    <row r="37" spans="2:11" x14ac:dyDescent="0.35">
      <c r="B37" s="347"/>
      <c r="C37" s="347"/>
      <c r="D37" s="347"/>
      <c r="E37" s="347"/>
      <c r="F37" s="347"/>
      <c r="G37" s="347"/>
      <c r="H37" s="347"/>
      <c r="I37" s="347"/>
      <c r="J37" s="347"/>
      <c r="K37" s="347"/>
    </row>
    <row r="38" spans="2:11" x14ac:dyDescent="0.35">
      <c r="B38" s="347"/>
      <c r="C38" s="347"/>
      <c r="D38" s="347"/>
      <c r="E38" s="347"/>
      <c r="F38" s="347"/>
      <c r="G38" s="347"/>
      <c r="H38" s="347"/>
      <c r="I38" s="347"/>
      <c r="J38" s="347"/>
      <c r="K38" s="347"/>
    </row>
    <row r="39" spans="2:11" ht="15.5" x14ac:dyDescent="0.35">
      <c r="B39" s="348"/>
      <c r="C39" s="349"/>
      <c r="D39" s="349"/>
      <c r="E39" s="349"/>
      <c r="F39" s="349"/>
      <c r="G39" s="349"/>
      <c r="H39" s="349"/>
      <c r="I39" s="349"/>
      <c r="J39" s="349"/>
      <c r="K39" s="349"/>
    </row>
    <row r="40" spans="2:11" x14ac:dyDescent="0.35">
      <c r="B40" s="346"/>
      <c r="C40" s="346"/>
      <c r="D40" s="346"/>
      <c r="E40" s="346"/>
      <c r="F40" s="346"/>
      <c r="G40" s="346"/>
      <c r="H40" s="346"/>
      <c r="I40" s="346"/>
      <c r="J40" s="346"/>
      <c r="K40" s="346"/>
    </row>
    <row r="41" spans="2:11" x14ac:dyDescent="0.35">
      <c r="B41" s="1"/>
      <c r="C41" s="1"/>
      <c r="D41" s="1"/>
      <c r="E41" s="1"/>
      <c r="F41" s="1"/>
      <c r="G41" s="1"/>
      <c r="H41" s="1"/>
      <c r="I41" s="1"/>
      <c r="J41" s="1"/>
    </row>
    <row r="42" spans="2:11" x14ac:dyDescent="0.35">
      <c r="B42" s="1"/>
      <c r="C42" s="1"/>
      <c r="D42" s="1"/>
      <c r="E42" s="1"/>
      <c r="F42" s="1"/>
      <c r="G42" s="1"/>
      <c r="H42" s="1"/>
      <c r="I42" s="1"/>
      <c r="J42" s="1"/>
    </row>
    <row r="43" spans="2:11" x14ac:dyDescent="0.35">
      <c r="B43" s="1"/>
      <c r="C43" s="1"/>
      <c r="D43" s="1"/>
      <c r="E43" s="1"/>
      <c r="F43" s="1"/>
      <c r="G43" s="1"/>
      <c r="H43" s="1"/>
      <c r="I43" s="1"/>
      <c r="J43" s="1"/>
    </row>
    <row r="44" spans="2:11" x14ac:dyDescent="0.35">
      <c r="B44" s="1"/>
      <c r="C44" s="1"/>
      <c r="D44" s="1"/>
      <c r="E44" s="1"/>
      <c r="F44" s="1"/>
      <c r="G44" s="1"/>
      <c r="H44" s="1"/>
      <c r="I44" s="1"/>
      <c r="J44" s="1"/>
    </row>
    <row r="45" spans="2:11" x14ac:dyDescent="0.35">
      <c r="B45" s="1"/>
      <c r="C45" s="1"/>
      <c r="D45" s="1"/>
      <c r="E45" s="1"/>
      <c r="F45" s="1"/>
      <c r="G45" s="1"/>
      <c r="H45" s="1"/>
      <c r="I45" s="1"/>
      <c r="J45" s="1"/>
    </row>
    <row r="46" spans="2:11" x14ac:dyDescent="0.35">
      <c r="B46" s="1"/>
      <c r="C46" s="1"/>
      <c r="D46" s="1"/>
      <c r="E46" s="1"/>
      <c r="F46" s="1"/>
      <c r="G46" s="1"/>
      <c r="H46" s="1"/>
      <c r="I46" s="1"/>
      <c r="J46" s="1"/>
    </row>
    <row r="47" spans="2:11" x14ac:dyDescent="0.35">
      <c r="B47" s="1"/>
      <c r="C47" s="332"/>
      <c r="D47" s="332"/>
      <c r="E47" s="332"/>
      <c r="F47" s="332"/>
      <c r="G47" s="332"/>
      <c r="H47" s="332"/>
      <c r="I47" s="332"/>
      <c r="J47" s="332"/>
    </row>
    <row r="48" spans="2:11" ht="15" thickBot="1" x14ac:dyDescent="0.4">
      <c r="B48" s="1"/>
      <c r="C48" s="1"/>
      <c r="D48" s="1"/>
      <c r="E48" s="1"/>
      <c r="F48" s="1"/>
      <c r="G48" s="1"/>
      <c r="H48" s="24"/>
      <c r="I48" s="1"/>
      <c r="J48" s="1"/>
    </row>
    <row r="49" spans="2:11" s="153" customFormat="1" ht="18" thickBot="1" x14ac:dyDescent="0.4">
      <c r="B49" s="333" t="s">
        <v>76</v>
      </c>
      <c r="C49" s="333"/>
      <c r="D49" s="333"/>
      <c r="E49" s="333"/>
      <c r="F49" s="333"/>
      <c r="G49" s="333"/>
      <c r="H49" s="333"/>
      <c r="I49" s="334">
        <v>44317</v>
      </c>
      <c r="J49" s="334"/>
      <c r="K49" s="334"/>
    </row>
    <row r="50" spans="2:11" ht="15.5" x14ac:dyDescent="0.35">
      <c r="B50" s="335"/>
      <c r="C50" s="335"/>
      <c r="D50" s="335"/>
      <c r="E50" s="335"/>
      <c r="F50" s="335"/>
      <c r="G50" s="335"/>
      <c r="H50" s="335"/>
      <c r="I50" s="335"/>
      <c r="J50" s="335"/>
      <c r="K50" s="335"/>
    </row>
  </sheetData>
  <mergeCells count="32">
    <mergeCell ref="E22:I22"/>
    <mergeCell ref="B2:K2"/>
    <mergeCell ref="B3:K3"/>
    <mergeCell ref="B4:K4"/>
    <mergeCell ref="B5:K5"/>
    <mergeCell ref="E14:I14"/>
    <mergeCell ref="E15:I15"/>
    <mergeCell ref="H16:I16"/>
    <mergeCell ref="E18:I18"/>
    <mergeCell ref="B40:K40"/>
    <mergeCell ref="B37:K37"/>
    <mergeCell ref="B38:K38"/>
    <mergeCell ref="B39:K39"/>
    <mergeCell ref="B28:K28"/>
    <mergeCell ref="E30:I30"/>
    <mergeCell ref="E31:I31"/>
    <mergeCell ref="C47:J47"/>
    <mergeCell ref="B49:H49"/>
    <mergeCell ref="I49:K49"/>
    <mergeCell ref="B50:K50"/>
    <mergeCell ref="C7:E7"/>
    <mergeCell ref="G7:J7"/>
    <mergeCell ref="C9:E9"/>
    <mergeCell ref="G9:J9"/>
    <mergeCell ref="C11:F11"/>
    <mergeCell ref="E32:I32"/>
    <mergeCell ref="E33:I33"/>
    <mergeCell ref="H34:I34"/>
    <mergeCell ref="E35:I35"/>
    <mergeCell ref="E36:I36"/>
    <mergeCell ref="E19:I19"/>
    <mergeCell ref="E21:I21"/>
  </mergeCells>
  <printOptions horizontalCentered="1"/>
  <pageMargins left="0.7" right="0.7" top="0.75" bottom="0.75" header="0.3" footer="0.3"/>
  <pageSetup scale="7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1:CS26"/>
  <sheetViews>
    <sheetView showGridLines="0" zoomScaleNormal="100" workbookViewId="0"/>
  </sheetViews>
  <sheetFormatPr defaultColWidth="2.54296875" defaultRowHeight="14.25" customHeight="1" x14ac:dyDescent="0.25"/>
  <cols>
    <col min="1" max="16384" width="2.54296875" style="60"/>
  </cols>
  <sheetData>
    <row r="1" spans="2:97" ht="14.25" customHeight="1" thickBot="1" x14ac:dyDescent="0.3"/>
    <row r="2" spans="2:97" s="61" customFormat="1" ht="21.75" customHeight="1" thickBot="1" x14ac:dyDescent="0.4">
      <c r="B2" s="379" t="s">
        <v>71</v>
      </c>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1"/>
    </row>
    <row r="3" spans="2:97" s="61" customFormat="1" ht="13" x14ac:dyDescent="0.35">
      <c r="B3" s="382" t="s">
        <v>208</v>
      </c>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4"/>
    </row>
    <row r="4" spans="2:97" s="61" customFormat="1" ht="73.5" customHeight="1" x14ac:dyDescent="0.35">
      <c r="B4" s="385" t="s">
        <v>209</v>
      </c>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7"/>
    </row>
    <row r="5" spans="2:97" s="61" customFormat="1" ht="14.25" customHeight="1" x14ac:dyDescent="0.25">
      <c r="B5" s="388" t="s">
        <v>188</v>
      </c>
      <c r="C5" s="388"/>
      <c r="D5" s="388"/>
      <c r="E5" s="388"/>
      <c r="F5" s="388"/>
      <c r="G5" s="388"/>
      <c r="H5" s="388"/>
      <c r="I5" s="388"/>
      <c r="J5" s="388"/>
      <c r="K5" s="388"/>
      <c r="L5" s="388" t="s">
        <v>189</v>
      </c>
      <c r="M5" s="388"/>
      <c r="N5" s="388"/>
      <c r="O5" s="388"/>
      <c r="P5" s="388"/>
      <c r="Q5" s="388"/>
      <c r="R5" s="388"/>
      <c r="S5" s="388"/>
      <c r="T5" s="388"/>
      <c r="U5" s="388"/>
      <c r="V5" s="388"/>
      <c r="W5" s="388" t="s">
        <v>63</v>
      </c>
      <c r="X5" s="388"/>
      <c r="Y5" s="388"/>
      <c r="Z5" s="388"/>
      <c r="AA5" s="388"/>
      <c r="AB5" s="388"/>
      <c r="AC5" s="388"/>
      <c r="AD5" s="388" t="s">
        <v>190</v>
      </c>
      <c r="AE5" s="388"/>
      <c r="AF5" s="388"/>
      <c r="AG5" s="388"/>
      <c r="AH5" s="388"/>
    </row>
    <row r="6" spans="2:97" s="61" customFormat="1" ht="18" customHeight="1" x14ac:dyDescent="0.35">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3"/>
      <c r="AE6" s="363"/>
      <c r="AF6" s="363"/>
      <c r="AG6" s="363"/>
      <c r="AH6" s="363"/>
      <c r="AI6" s="160"/>
      <c r="AJ6" s="160"/>
    </row>
    <row r="7" spans="2:97" s="61" customFormat="1" ht="18" customHeight="1" x14ac:dyDescent="0.35">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3"/>
      <c r="AE7" s="363"/>
      <c r="AF7" s="363"/>
      <c r="AG7" s="363"/>
      <c r="AH7" s="363"/>
      <c r="AI7" s="160"/>
      <c r="AL7" s="160"/>
      <c r="AM7" s="160"/>
      <c r="AN7" s="160"/>
      <c r="AO7" s="160"/>
      <c r="AP7" s="160"/>
      <c r="AQ7" s="160"/>
      <c r="AR7" s="160"/>
      <c r="AS7" s="160"/>
      <c r="AT7" s="160"/>
      <c r="AU7" s="160"/>
    </row>
    <row r="8" spans="2:97" s="61" customFormat="1" ht="18" customHeight="1" x14ac:dyDescent="0.35">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3"/>
      <c r="AE8" s="363"/>
      <c r="AF8" s="363"/>
      <c r="AG8" s="363"/>
      <c r="AH8" s="363"/>
      <c r="AI8" s="160"/>
    </row>
    <row r="9" spans="2:97" s="61" customFormat="1" ht="18" customHeight="1" x14ac:dyDescent="0.35">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3"/>
      <c r="AE9" s="363"/>
      <c r="AF9" s="363"/>
      <c r="AG9" s="363"/>
      <c r="AH9" s="363"/>
      <c r="AI9" s="160"/>
      <c r="AJ9" s="160"/>
    </row>
    <row r="10" spans="2:97" s="61" customFormat="1" ht="18" customHeight="1" x14ac:dyDescent="0.35">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3"/>
      <c r="AE10" s="363"/>
      <c r="AF10" s="363"/>
      <c r="AG10" s="363"/>
      <c r="AH10" s="363"/>
      <c r="AI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row>
    <row r="11" spans="2:97" s="61" customFormat="1" ht="18" customHeight="1" x14ac:dyDescent="0.35">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3"/>
      <c r="AE11" s="363"/>
      <c r="AF11" s="363"/>
      <c r="AG11" s="363"/>
      <c r="AH11" s="363"/>
      <c r="AI11" s="160"/>
      <c r="AJ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row>
    <row r="12" spans="2:97" s="61" customFormat="1" ht="18" customHeight="1" x14ac:dyDescent="0.35">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3"/>
      <c r="AE12" s="363"/>
      <c r="AF12" s="363"/>
      <c r="AG12" s="363"/>
      <c r="AH12" s="363"/>
      <c r="AI12" s="160"/>
      <c r="AJ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row>
    <row r="13" spans="2:97" s="61" customFormat="1" ht="18" customHeight="1" x14ac:dyDescent="0.35">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3"/>
      <c r="AE13" s="363"/>
      <c r="AF13" s="363"/>
      <c r="AG13" s="363"/>
      <c r="AH13" s="363"/>
      <c r="AI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160"/>
      <c r="CR13" s="160"/>
      <c r="CS13" s="160"/>
    </row>
    <row r="14" spans="2:97" s="61" customFormat="1" ht="18" customHeight="1" x14ac:dyDescent="0.35">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3"/>
      <c r="AE14" s="363"/>
      <c r="AF14" s="363"/>
      <c r="AG14" s="363"/>
      <c r="AH14" s="363"/>
      <c r="AI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row>
    <row r="15" spans="2:97" s="61" customFormat="1" ht="18" customHeight="1" x14ac:dyDescent="0.35">
      <c r="B15" s="372" t="s">
        <v>187</v>
      </c>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4"/>
      <c r="AD15" s="375"/>
      <c r="AE15" s="375"/>
      <c r="AF15" s="375"/>
      <c r="AG15" s="375"/>
      <c r="AH15" s="375"/>
      <c r="AI15" s="160"/>
    </row>
    <row r="16" spans="2:97" s="61" customFormat="1" ht="15" customHeight="1" thickBot="1" x14ac:dyDescent="0.4">
      <c r="B16" s="161"/>
      <c r="C16" s="161"/>
      <c r="D16" s="161"/>
      <c r="E16" s="161"/>
      <c r="F16" s="161"/>
      <c r="G16" s="161"/>
      <c r="H16" s="161"/>
      <c r="I16" s="161"/>
      <c r="J16" s="161"/>
      <c r="K16" s="161"/>
      <c r="L16" s="161"/>
      <c r="M16" s="161"/>
      <c r="N16" s="161"/>
      <c r="O16" s="162"/>
      <c r="P16" s="162"/>
      <c r="Q16" s="162"/>
      <c r="R16" s="162"/>
      <c r="S16" s="162"/>
      <c r="T16" s="162"/>
      <c r="U16" s="162"/>
      <c r="V16" s="162"/>
      <c r="W16" s="162"/>
      <c r="X16" s="162"/>
      <c r="Y16" s="162"/>
      <c r="Z16" s="162"/>
      <c r="AA16" s="162"/>
      <c r="AB16" s="162"/>
      <c r="AC16" s="162"/>
      <c r="AD16" s="162"/>
      <c r="AE16" s="161"/>
      <c r="AF16" s="161"/>
      <c r="AG16" s="162"/>
      <c r="AH16" s="162"/>
      <c r="BJ16" s="160"/>
      <c r="BK16" s="160"/>
      <c r="BL16" s="160"/>
      <c r="BM16" s="160"/>
      <c r="BN16" s="160"/>
      <c r="BO16" s="160"/>
      <c r="BP16" s="163"/>
    </row>
    <row r="17" spans="2:34" s="61" customFormat="1" ht="16" thickBot="1" x14ac:dyDescent="0.4">
      <c r="B17" s="376" t="s">
        <v>72</v>
      </c>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8"/>
    </row>
    <row r="18" spans="2:34" ht="14.15" customHeight="1" thickBot="1" x14ac:dyDescent="0.3"/>
    <row r="19" spans="2:34" ht="19.5" customHeight="1" thickBot="1" x14ac:dyDescent="0.3">
      <c r="B19" s="369" t="s">
        <v>254</v>
      </c>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1"/>
    </row>
    <row r="20" spans="2:34" ht="14.5" customHeight="1" x14ac:dyDescent="0.25">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row>
    <row r="21" spans="2:34" s="61" customFormat="1" ht="18" customHeight="1" x14ac:dyDescent="0.35">
      <c r="I21" s="365"/>
      <c r="J21" s="365"/>
      <c r="K21" s="365"/>
      <c r="L21" s="365" t="s">
        <v>74</v>
      </c>
      <c r="M21" s="365"/>
      <c r="N21" s="365"/>
      <c r="O21" s="365"/>
      <c r="P21" s="365"/>
      <c r="Q21" s="365"/>
      <c r="R21" s="365"/>
      <c r="S21" s="365"/>
      <c r="T21" s="365"/>
      <c r="U21" s="365"/>
      <c r="V21" s="365"/>
      <c r="W21" s="365" t="s">
        <v>75</v>
      </c>
      <c r="X21" s="365"/>
      <c r="Y21" s="365"/>
      <c r="Z21" s="365"/>
      <c r="AA21" s="365"/>
    </row>
    <row r="22" spans="2:34" ht="18" customHeight="1" x14ac:dyDescent="0.25">
      <c r="I22" s="366"/>
      <c r="J22" s="366"/>
      <c r="K22" s="366"/>
      <c r="L22" s="367" t="s">
        <v>26</v>
      </c>
      <c r="M22" s="367"/>
      <c r="N22" s="367"/>
      <c r="O22" s="367"/>
      <c r="P22" s="367"/>
      <c r="Q22" s="367"/>
      <c r="R22" s="367"/>
      <c r="S22" s="367"/>
      <c r="T22" s="367"/>
      <c r="U22" s="367"/>
      <c r="V22" s="367"/>
      <c r="W22" s="368">
        <v>44378</v>
      </c>
      <c r="X22" s="368"/>
      <c r="Y22" s="368"/>
      <c r="Z22" s="368"/>
      <c r="AA22" s="368"/>
    </row>
    <row r="23" spans="2:34" ht="14.25" customHeight="1" x14ac:dyDescent="0.25">
      <c r="I23" s="366"/>
      <c r="J23" s="366"/>
      <c r="K23" s="366"/>
      <c r="L23" s="367" t="s">
        <v>253</v>
      </c>
      <c r="M23" s="367"/>
      <c r="N23" s="367"/>
      <c r="O23" s="367"/>
      <c r="P23" s="367"/>
      <c r="Q23" s="367"/>
      <c r="R23" s="367"/>
      <c r="S23" s="367"/>
      <c r="T23" s="367"/>
      <c r="U23" s="367"/>
      <c r="V23" s="367"/>
      <c r="W23" s="368">
        <v>44378</v>
      </c>
      <c r="X23" s="368"/>
      <c r="Y23" s="368"/>
      <c r="Z23" s="368"/>
      <c r="AA23" s="368"/>
    </row>
    <row r="26" spans="2:34" ht="14.25" customHeight="1" x14ac:dyDescent="0.3">
      <c r="I26" s="168"/>
    </row>
  </sheetData>
  <sheetProtection selectLockedCells="1"/>
  <mergeCells count="56">
    <mergeCell ref="I23:K23"/>
    <mergeCell ref="L23:V23"/>
    <mergeCell ref="W23:AA23"/>
    <mergeCell ref="B2:AH2"/>
    <mergeCell ref="B3:AH3"/>
    <mergeCell ref="B4:AH4"/>
    <mergeCell ref="B5:K5"/>
    <mergeCell ref="L5:V5"/>
    <mergeCell ref="W5:AC5"/>
    <mergeCell ref="AD5:AH5"/>
    <mergeCell ref="B8:K8"/>
    <mergeCell ref="L8:V8"/>
    <mergeCell ref="W8:AC8"/>
    <mergeCell ref="AD8:AH8"/>
    <mergeCell ref="B9:K9"/>
    <mergeCell ref="L9:V9"/>
    <mergeCell ref="W9:AC9"/>
    <mergeCell ref="AD9:AH9"/>
    <mergeCell ref="B10:K10"/>
    <mergeCell ref="L10:V10"/>
    <mergeCell ref="W10:AC10"/>
    <mergeCell ref="AD10:AH10"/>
    <mergeCell ref="B11:K11"/>
    <mergeCell ref="L11:V11"/>
    <mergeCell ref="W11:AC11"/>
    <mergeCell ref="AD11:AH11"/>
    <mergeCell ref="B17:AH17"/>
    <mergeCell ref="B19:AH19"/>
    <mergeCell ref="B12:K12"/>
    <mergeCell ref="L12:V12"/>
    <mergeCell ref="W12:AC12"/>
    <mergeCell ref="AD12:AH12"/>
    <mergeCell ref="B13:K13"/>
    <mergeCell ref="L13:V13"/>
    <mergeCell ref="W13:AC13"/>
    <mergeCell ref="AD13:AH13"/>
    <mergeCell ref="B14:K14"/>
    <mergeCell ref="L14:V14"/>
    <mergeCell ref="W14:AC14"/>
    <mergeCell ref="AD14:AH14"/>
    <mergeCell ref="B15:AC15"/>
    <mergeCell ref="AD15:AH15"/>
    <mergeCell ref="W21:AA21"/>
    <mergeCell ref="I21:K21"/>
    <mergeCell ref="I22:K22"/>
    <mergeCell ref="L21:V21"/>
    <mergeCell ref="L22:V22"/>
    <mergeCell ref="W22:AA22"/>
    <mergeCell ref="AD6:AH6"/>
    <mergeCell ref="B7:K7"/>
    <mergeCell ref="L7:V7"/>
    <mergeCell ref="W7:AC7"/>
    <mergeCell ref="AD7:AH7"/>
    <mergeCell ref="B6:K6"/>
    <mergeCell ref="L6:V6"/>
    <mergeCell ref="W6:AC6"/>
  </mergeCells>
  <printOptions horizontalCentered="1"/>
  <pageMargins left="0.7" right="0.7" top="0.75" bottom="0.75" header="0.3" footer="0.3"/>
  <pageSetup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F11"/>
  <sheetViews>
    <sheetView showGridLines="0" zoomScaleNormal="100" workbookViewId="0"/>
  </sheetViews>
  <sheetFormatPr defaultRowHeight="14.5" x14ac:dyDescent="0.35"/>
  <cols>
    <col min="1" max="1" width="3.54296875" customWidth="1"/>
    <col min="2" max="2" width="19.453125" customWidth="1"/>
    <col min="3" max="3" width="21" customWidth="1"/>
    <col min="4" max="4" width="27" customWidth="1"/>
    <col min="5" max="5" width="29.7265625" customWidth="1"/>
    <col min="6" max="6" width="19.90625" customWidth="1"/>
  </cols>
  <sheetData>
    <row r="1" spans="1:6" ht="14.5" customHeight="1" thickBot="1" x14ac:dyDescent="0.4">
      <c r="A1" s="61"/>
      <c r="B1" s="61"/>
      <c r="C1" s="61"/>
      <c r="D1" s="61"/>
      <c r="E1" s="160"/>
      <c r="F1" s="160"/>
    </row>
    <row r="2" spans="1:6" ht="51.65" customHeight="1" thickBot="1" x14ac:dyDescent="0.4">
      <c r="A2" s="61"/>
      <c r="B2" s="389" t="s">
        <v>246</v>
      </c>
      <c r="C2" s="390"/>
      <c r="D2" s="390"/>
      <c r="E2" s="390"/>
      <c r="F2" s="391"/>
    </row>
    <row r="3" spans="1:6" ht="30" customHeight="1" thickBot="1" x14ac:dyDescent="0.4">
      <c r="A3" s="61"/>
      <c r="B3" s="392" t="s">
        <v>241</v>
      </c>
      <c r="C3" s="392"/>
      <c r="D3" s="169" t="s">
        <v>242</v>
      </c>
      <c r="E3" s="170"/>
      <c r="F3" s="170"/>
    </row>
    <row r="4" spans="1:6" ht="27.65" customHeight="1" thickBot="1" x14ac:dyDescent="0.4">
      <c r="A4" s="61"/>
      <c r="B4" s="163"/>
      <c r="C4" s="163"/>
      <c r="D4" s="163"/>
      <c r="E4" s="171" t="s">
        <v>243</v>
      </c>
      <c r="F4" s="201"/>
    </row>
    <row r="5" spans="1:6" ht="13" customHeight="1" thickBot="1" x14ac:dyDescent="0.4">
      <c r="A5" s="61"/>
      <c r="B5" s="163"/>
      <c r="C5" s="163"/>
      <c r="D5" s="163"/>
      <c r="E5" s="163"/>
      <c r="F5" s="172"/>
    </row>
    <row r="6" spans="1:6" ht="40" customHeight="1" thickBot="1" x14ac:dyDescent="0.4">
      <c r="A6" s="61"/>
      <c r="B6" s="389" t="s">
        <v>292</v>
      </c>
      <c r="C6" s="390"/>
      <c r="D6" s="390"/>
      <c r="E6" s="390"/>
      <c r="F6" s="393"/>
    </row>
    <row r="7" spans="1:6" x14ac:dyDescent="0.35">
      <c r="A7" s="61"/>
      <c r="B7" s="173" t="s">
        <v>62</v>
      </c>
      <c r="C7" s="174" t="s">
        <v>63</v>
      </c>
      <c r="D7" s="175" t="s">
        <v>244</v>
      </c>
      <c r="E7" s="176" t="s">
        <v>70</v>
      </c>
      <c r="F7" s="177" t="s">
        <v>245</v>
      </c>
    </row>
    <row r="8" spans="1:6" ht="40" customHeight="1" x14ac:dyDescent="0.35">
      <c r="A8" s="61"/>
      <c r="B8" s="196"/>
      <c r="C8" s="196"/>
      <c r="D8" s="197"/>
      <c r="E8" s="198"/>
      <c r="F8" s="196"/>
    </row>
    <row r="9" spans="1:6" ht="40" customHeight="1" x14ac:dyDescent="0.35">
      <c r="A9" s="61"/>
      <c r="B9" s="196"/>
      <c r="C9" s="196"/>
      <c r="D9" s="196"/>
      <c r="E9" s="196"/>
      <c r="F9" s="195"/>
    </row>
    <row r="10" spans="1:6" ht="40" customHeight="1" x14ac:dyDescent="0.35">
      <c r="A10" s="61"/>
      <c r="B10" s="196"/>
      <c r="C10" s="196"/>
      <c r="D10" s="196"/>
      <c r="E10" s="196"/>
      <c r="F10" s="195"/>
    </row>
    <row r="11" spans="1:6" ht="40" customHeight="1" x14ac:dyDescent="0.35">
      <c r="A11" s="61"/>
      <c r="B11" s="196"/>
      <c r="C11" s="196"/>
      <c r="D11" s="196"/>
      <c r="E11" s="196"/>
      <c r="F11" s="195"/>
    </row>
  </sheetData>
  <mergeCells count="3">
    <mergeCell ref="B2:F2"/>
    <mergeCell ref="B3:C3"/>
    <mergeCell ref="B6:F6"/>
  </mergeCells>
  <hyperlinks>
    <hyperlink ref="B3" r:id="rId1" display="https://apps.leg.wa.gov/wac/default.aspx?cite=480-120-165" xr:uid="{00000000-0004-0000-0300-000000000000}"/>
    <hyperlink ref="D3" r:id="rId2" display="https://apps.leg.wa.gov/wac/default.aspx?cite=480-120-166" xr:uid="{00000000-0004-0000-0300-000001000000}"/>
  </hyperlinks>
  <pageMargins left="0.7" right="0.7" top="0.75" bottom="0.75" header="0.3" footer="0.3"/>
  <pageSetup scale="65"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C10"/>
  <sheetViews>
    <sheetView showGridLines="0" zoomScaleNormal="100" workbookViewId="0"/>
  </sheetViews>
  <sheetFormatPr defaultColWidth="2.54296875" defaultRowHeight="12.5" x14ac:dyDescent="0.25"/>
  <cols>
    <col min="1" max="1" width="2.54296875" style="60"/>
    <col min="2" max="2" width="67" style="60" customWidth="1"/>
    <col min="3" max="3" width="22.26953125" style="60" customWidth="1"/>
    <col min="4" max="16384" width="2.54296875" style="60"/>
  </cols>
  <sheetData>
    <row r="1" spans="2:3" ht="13" thickBot="1" x14ac:dyDescent="0.3"/>
    <row r="2" spans="2:3" s="1" customFormat="1" ht="20.5" thickBot="1" x14ac:dyDescent="0.35">
      <c r="B2" s="396" t="s">
        <v>77</v>
      </c>
      <c r="C2" s="397"/>
    </row>
    <row r="3" spans="2:3" s="151" customFormat="1" ht="18" customHeight="1" thickBot="1" x14ac:dyDescent="0.3">
      <c r="B3" s="398" t="s">
        <v>293</v>
      </c>
      <c r="C3" s="398"/>
    </row>
    <row r="4" spans="2:3" s="1" customFormat="1" ht="16" thickBot="1" x14ac:dyDescent="0.35">
      <c r="B4" s="394" t="s">
        <v>235</v>
      </c>
      <c r="C4" s="395"/>
    </row>
    <row r="5" spans="2:3" s="1" customFormat="1" ht="14.5" x14ac:dyDescent="0.3">
      <c r="B5" s="399" t="s">
        <v>208</v>
      </c>
      <c r="C5" s="400"/>
    </row>
    <row r="6" spans="2:3" s="1" customFormat="1" ht="81" customHeight="1" thickBot="1" x14ac:dyDescent="0.35">
      <c r="B6" s="401" t="s">
        <v>294</v>
      </c>
      <c r="C6" s="402"/>
    </row>
    <row r="7" spans="2:3" s="1" customFormat="1" ht="24.65" customHeight="1" thickBot="1" x14ac:dyDescent="0.35">
      <c r="B7" s="394" t="s">
        <v>247</v>
      </c>
      <c r="C7" s="395"/>
    </row>
    <row r="8" spans="2:3" s="151" customFormat="1" ht="52.5" customHeight="1" x14ac:dyDescent="0.25">
      <c r="B8" s="322" t="s">
        <v>295</v>
      </c>
      <c r="C8" s="204"/>
    </row>
    <row r="9" spans="2:3" s="151" customFormat="1" ht="52.5" customHeight="1" x14ac:dyDescent="0.25">
      <c r="B9" s="323" t="s">
        <v>296</v>
      </c>
      <c r="C9" s="205"/>
    </row>
    <row r="10" spans="2:3" s="151" customFormat="1" ht="52.5" customHeight="1" thickBot="1" x14ac:dyDescent="0.3">
      <c r="B10" s="324" t="s">
        <v>297</v>
      </c>
      <c r="C10" s="206"/>
    </row>
  </sheetData>
  <sheetProtection selectLockedCells="1"/>
  <mergeCells count="6">
    <mergeCell ref="B7:C7"/>
    <mergeCell ref="B2:C2"/>
    <mergeCell ref="B3:C3"/>
    <mergeCell ref="B4:C4"/>
    <mergeCell ref="B5:C5"/>
    <mergeCell ref="B6:C6"/>
  </mergeCells>
  <printOptions horizontalCentered="1"/>
  <pageMargins left="0.7" right="0.7" top="0.75" bottom="0.75" header="0.3" footer="0.3"/>
  <pageSetup scale="9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B1:E22"/>
  <sheetViews>
    <sheetView showGridLines="0" zoomScaleNormal="100" workbookViewId="0"/>
  </sheetViews>
  <sheetFormatPr defaultRowHeight="14.5" x14ac:dyDescent="0.35"/>
  <cols>
    <col min="1" max="1" width="3.54296875" customWidth="1"/>
    <col min="2" max="2" width="28.7265625" customWidth="1"/>
    <col min="3" max="3" width="16" customWidth="1"/>
    <col min="4" max="4" width="28.7265625" customWidth="1"/>
    <col min="5" max="5" width="16" customWidth="1"/>
    <col min="6" max="6" width="3.08984375" customWidth="1"/>
  </cols>
  <sheetData>
    <row r="1" spans="2:5" ht="15" thickBot="1" x14ac:dyDescent="0.4"/>
    <row r="2" spans="2:5" s="1" customFormat="1" ht="20.5" thickBot="1" x14ac:dyDescent="0.35">
      <c r="B2" s="396" t="s">
        <v>211</v>
      </c>
      <c r="C2" s="405"/>
      <c r="D2" s="405"/>
      <c r="E2" s="397"/>
    </row>
    <row r="3" spans="2:5" s="151" customFormat="1" ht="18" customHeight="1" thickBot="1" x14ac:dyDescent="0.3">
      <c r="B3" s="406" t="s">
        <v>293</v>
      </c>
      <c r="C3" s="406"/>
      <c r="D3" s="406"/>
      <c r="E3" s="406"/>
    </row>
    <row r="4" spans="2:5" s="151" customFormat="1" ht="16" thickBot="1" x14ac:dyDescent="0.3">
      <c r="B4" s="394" t="s">
        <v>212</v>
      </c>
      <c r="C4" s="407"/>
      <c r="D4" s="407"/>
      <c r="E4" s="395"/>
    </row>
    <row r="5" spans="2:5" s="1" customFormat="1" x14ac:dyDescent="0.3">
      <c r="B5" s="399" t="s">
        <v>208</v>
      </c>
      <c r="C5" s="408"/>
      <c r="D5" s="408"/>
      <c r="E5" s="409"/>
    </row>
    <row r="6" spans="2:5" s="1" customFormat="1" ht="23.5" customHeight="1" thickBot="1" x14ac:dyDescent="0.35">
      <c r="B6" s="401" t="s">
        <v>213</v>
      </c>
      <c r="C6" s="410"/>
      <c r="D6" s="410"/>
      <c r="E6" s="411"/>
    </row>
    <row r="7" spans="2:5" s="151" customFormat="1" ht="25" x14ac:dyDescent="0.25">
      <c r="C7" s="164" t="s">
        <v>214</v>
      </c>
      <c r="E7" s="164" t="s">
        <v>214</v>
      </c>
    </row>
    <row r="8" spans="2:5" s="151" customFormat="1" ht="18" customHeight="1" x14ac:dyDescent="0.25">
      <c r="B8" s="165" t="s">
        <v>215</v>
      </c>
      <c r="C8" s="193"/>
      <c r="D8" s="165" t="s">
        <v>216</v>
      </c>
      <c r="E8" s="193"/>
    </row>
    <row r="9" spans="2:5" s="151" customFormat="1" ht="18" customHeight="1" x14ac:dyDescent="0.25">
      <c r="B9" s="165" t="s">
        <v>217</v>
      </c>
      <c r="C9" s="193"/>
      <c r="D9" s="165" t="s">
        <v>218</v>
      </c>
      <c r="E9" s="193"/>
    </row>
    <row r="10" spans="2:5" s="151" customFormat="1" ht="18" customHeight="1" x14ac:dyDescent="0.25">
      <c r="B10" s="165" t="s">
        <v>219</v>
      </c>
      <c r="C10" s="193"/>
      <c r="D10" s="165" t="s">
        <v>220</v>
      </c>
      <c r="E10" s="193"/>
    </row>
    <row r="11" spans="2:5" s="151" customFormat="1" ht="18" customHeight="1" x14ac:dyDescent="0.25">
      <c r="B11" s="181" t="s">
        <v>221</v>
      </c>
      <c r="C11" s="194"/>
    </row>
    <row r="12" spans="2:5" s="151" customFormat="1" ht="20.149999999999999" customHeight="1" x14ac:dyDescent="0.25">
      <c r="B12" s="412" t="s">
        <v>298</v>
      </c>
      <c r="C12" s="412"/>
      <c r="D12" s="412"/>
      <c r="E12" s="412"/>
    </row>
    <row r="13" spans="2:5" s="151" customFormat="1" ht="60" customHeight="1" x14ac:dyDescent="0.25">
      <c r="B13" s="413"/>
      <c r="C13" s="414"/>
      <c r="D13" s="414"/>
      <c r="E13" s="415"/>
    </row>
    <row r="14" spans="2:5" s="151" customFormat="1" ht="13" thickBot="1" x14ac:dyDescent="0.3"/>
    <row r="15" spans="2:5" s="151" customFormat="1" ht="20.149999999999999" customHeight="1" thickBot="1" x14ac:dyDescent="0.3">
      <c r="B15" s="394" t="s">
        <v>299</v>
      </c>
      <c r="C15" s="407"/>
      <c r="D15" s="407"/>
      <c r="E15" s="395"/>
    </row>
    <row r="16" spans="2:5" s="151" customFormat="1" x14ac:dyDescent="0.25">
      <c r="B16" s="399" t="s">
        <v>208</v>
      </c>
      <c r="C16" s="408"/>
      <c r="D16" s="408"/>
      <c r="E16" s="409"/>
    </row>
    <row r="17" spans="2:5" s="151" customFormat="1" ht="27" customHeight="1" thickBot="1" x14ac:dyDescent="0.3">
      <c r="B17" s="401" t="s">
        <v>251</v>
      </c>
      <c r="C17" s="410"/>
      <c r="D17" s="410"/>
      <c r="E17" s="411"/>
    </row>
    <row r="18" spans="2:5" s="151" customFormat="1" ht="33" customHeight="1" x14ac:dyDescent="0.25">
      <c r="B18" s="416" t="s">
        <v>222</v>
      </c>
      <c r="C18" s="417"/>
      <c r="D18" s="417"/>
      <c r="E18" s="325"/>
    </row>
    <row r="19" spans="2:5" s="151" customFormat="1" ht="33" customHeight="1" thickBot="1" x14ac:dyDescent="0.3">
      <c r="B19" s="403" t="s">
        <v>73</v>
      </c>
      <c r="C19" s="404"/>
      <c r="D19" s="404"/>
      <c r="E19" s="326"/>
    </row>
    <row r="20" spans="2:5" s="151" customFormat="1" ht="12.5" x14ac:dyDescent="0.25"/>
    <row r="21" spans="2:5" s="151" customFormat="1" ht="12.5" x14ac:dyDescent="0.25"/>
    <row r="22" spans="2:5" s="151" customFormat="1" ht="12.5" x14ac:dyDescent="0.25"/>
  </sheetData>
  <sheetProtection selectLockedCells="1"/>
  <mergeCells count="12">
    <mergeCell ref="B19:D19"/>
    <mergeCell ref="B2:E2"/>
    <mergeCell ref="B3:E3"/>
    <mergeCell ref="B4:E4"/>
    <mergeCell ref="B5:E5"/>
    <mergeCell ref="B6:E6"/>
    <mergeCell ref="B12:E12"/>
    <mergeCell ref="B13:E13"/>
    <mergeCell ref="B15:E15"/>
    <mergeCell ref="B16:E16"/>
    <mergeCell ref="B17:E17"/>
    <mergeCell ref="B18:D18"/>
  </mergeCells>
  <dataValidations count="1">
    <dataValidation type="list" allowBlank="1" showInputMessage="1" showErrorMessage="1" sqref="C8:C11 E8:E10" xr:uid="{00000000-0002-0000-0500-000000000000}">
      <formula1>"Current, Added, Removed"</formula1>
    </dataValidation>
  </dataValidations>
  <printOptions horizontalCentered="1"/>
  <pageMargins left="0.7" right="0.7" top="0.75" bottom="0.75" header="0.3" footer="0.3"/>
  <pageSetup scale="9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B1:H46"/>
  <sheetViews>
    <sheetView showGridLines="0" zoomScaleNormal="100" workbookViewId="0"/>
  </sheetViews>
  <sheetFormatPr defaultColWidth="8.81640625" defaultRowHeight="14" x14ac:dyDescent="0.3"/>
  <cols>
    <col min="1" max="1" width="3.453125" style="3" customWidth="1"/>
    <col min="2" max="2" width="3.81640625" style="3" customWidth="1"/>
    <col min="3" max="3" width="59.453125" style="3" customWidth="1"/>
    <col min="4" max="6" width="12.7265625" style="3" customWidth="1"/>
    <col min="7" max="7" width="4.453125" style="3" customWidth="1"/>
    <col min="8" max="16384" width="8.81640625" style="3"/>
  </cols>
  <sheetData>
    <row r="1" spans="2:6" ht="14.5" thickBot="1" x14ac:dyDescent="0.35"/>
    <row r="2" spans="2:6" s="72" customFormat="1" ht="20" x14ac:dyDescent="0.35">
      <c r="B2" s="419" t="s">
        <v>210</v>
      </c>
      <c r="C2" s="420"/>
      <c r="D2" s="420"/>
      <c r="E2" s="420"/>
      <c r="F2" s="421"/>
    </row>
    <row r="3" spans="2:6" s="72" customFormat="1" ht="20.5" thickBot="1" x14ac:dyDescent="0.4">
      <c r="B3" s="422" t="s">
        <v>78</v>
      </c>
      <c r="C3" s="423"/>
      <c r="D3" s="423"/>
      <c r="E3" s="423"/>
      <c r="F3" s="424"/>
    </row>
    <row r="4" spans="2:6" s="72" customFormat="1" ht="24.5" customHeight="1" thickBot="1" x14ac:dyDescent="0.4">
      <c r="B4" s="425" t="str">
        <f>"(For the Calendar Year "&amp;'Cover Sheet'!B3&amp;")"</f>
        <v>(For the Calendar Year 2020)</v>
      </c>
      <c r="C4" s="425"/>
      <c r="D4" s="425"/>
      <c r="E4" s="425"/>
      <c r="F4" s="425"/>
    </row>
    <row r="5" spans="2:6" s="72" customFormat="1" ht="39.5" customHeight="1" x14ac:dyDescent="0.35">
      <c r="B5" s="327" t="s">
        <v>79</v>
      </c>
      <c r="C5" s="328" t="s">
        <v>27</v>
      </c>
      <c r="D5" s="328" t="s">
        <v>80</v>
      </c>
      <c r="E5" s="328" t="s">
        <v>81</v>
      </c>
      <c r="F5" s="329" t="s">
        <v>301</v>
      </c>
    </row>
    <row r="6" spans="2:6" s="72" customFormat="1" x14ac:dyDescent="0.35">
      <c r="B6" s="73" t="s">
        <v>82</v>
      </c>
      <c r="C6" s="74" t="s">
        <v>83</v>
      </c>
      <c r="D6" s="74" t="s">
        <v>84</v>
      </c>
      <c r="E6" s="74" t="s">
        <v>85</v>
      </c>
      <c r="F6" s="75" t="s">
        <v>86</v>
      </c>
    </row>
    <row r="7" spans="2:6" s="72" customFormat="1" ht="16.5" customHeight="1" x14ac:dyDescent="0.35">
      <c r="B7" s="426" t="s">
        <v>87</v>
      </c>
      <c r="C7" s="427"/>
      <c r="D7" s="427"/>
      <c r="E7" s="427"/>
      <c r="F7" s="428"/>
    </row>
    <row r="8" spans="2:6" ht="16.5" customHeight="1" x14ac:dyDescent="0.3">
      <c r="B8" s="88">
        <v>1</v>
      </c>
      <c r="C8" s="82" t="s">
        <v>173</v>
      </c>
      <c r="D8" s="207"/>
      <c r="E8" s="207"/>
      <c r="F8" s="208"/>
    </row>
    <row r="9" spans="2:6" ht="16.5" customHeight="1" x14ac:dyDescent="0.3">
      <c r="B9" s="89">
        <v>2</v>
      </c>
      <c r="C9" s="83" t="s">
        <v>172</v>
      </c>
      <c r="D9" s="209"/>
      <c r="E9" s="209"/>
      <c r="F9" s="210"/>
    </row>
    <row r="10" spans="2:6" ht="16.5" customHeight="1" x14ac:dyDescent="0.3">
      <c r="B10" s="89">
        <v>3</v>
      </c>
      <c r="C10" s="83" t="s">
        <v>171</v>
      </c>
      <c r="D10" s="209"/>
      <c r="E10" s="209"/>
      <c r="F10" s="210"/>
    </row>
    <row r="11" spans="2:6" ht="16.5" customHeight="1" x14ac:dyDescent="0.3">
      <c r="B11" s="89">
        <v>4</v>
      </c>
      <c r="C11" s="83" t="s">
        <v>170</v>
      </c>
      <c r="D11" s="209"/>
      <c r="E11" s="209"/>
      <c r="F11" s="210"/>
    </row>
    <row r="12" spans="2:6" ht="16.5" customHeight="1" x14ac:dyDescent="0.3">
      <c r="B12" s="89">
        <v>5</v>
      </c>
      <c r="C12" s="83" t="s">
        <v>174</v>
      </c>
      <c r="D12" s="209"/>
      <c r="E12" s="209"/>
      <c r="F12" s="210"/>
    </row>
    <row r="13" spans="2:6" ht="16.5" customHeight="1" thickBot="1" x14ac:dyDescent="0.35">
      <c r="B13" s="90">
        <v>6</v>
      </c>
      <c r="C13" s="84" t="s">
        <v>169</v>
      </c>
      <c r="D13" s="211"/>
      <c r="E13" s="211"/>
      <c r="F13" s="212"/>
    </row>
    <row r="14" spans="2:6" ht="16.5" customHeight="1" thickBot="1" x14ac:dyDescent="0.35">
      <c r="B14" s="91">
        <v>7</v>
      </c>
      <c r="C14" s="79" t="s">
        <v>178</v>
      </c>
      <c r="D14" s="213">
        <f>SUM(D8:D12)-D13</f>
        <v>0</v>
      </c>
      <c r="E14" s="213">
        <f t="shared" ref="E14:F14" si="0">SUM(E8:E12)-E13</f>
        <v>0</v>
      </c>
      <c r="F14" s="213">
        <f t="shared" si="0"/>
        <v>0</v>
      </c>
    </row>
    <row r="15" spans="2:6" s="72" customFormat="1" ht="16.5" customHeight="1" x14ac:dyDescent="0.35">
      <c r="B15" s="426" t="s">
        <v>88</v>
      </c>
      <c r="C15" s="427"/>
      <c r="D15" s="427"/>
      <c r="E15" s="427"/>
      <c r="F15" s="428"/>
    </row>
    <row r="16" spans="2:6" ht="16.5" customHeight="1" x14ac:dyDescent="0.3">
      <c r="B16" s="88">
        <v>8</v>
      </c>
      <c r="C16" s="82" t="s">
        <v>179</v>
      </c>
      <c r="D16" s="207"/>
      <c r="E16" s="207"/>
      <c r="F16" s="214"/>
    </row>
    <row r="17" spans="2:8" ht="16.5" customHeight="1" x14ac:dyDescent="0.3">
      <c r="B17" s="89">
        <v>9</v>
      </c>
      <c r="C17" s="83" t="s">
        <v>180</v>
      </c>
      <c r="D17" s="209"/>
      <c r="E17" s="209"/>
      <c r="F17" s="215"/>
    </row>
    <row r="18" spans="2:8" ht="16.5" customHeight="1" x14ac:dyDescent="0.3">
      <c r="B18" s="89">
        <v>10</v>
      </c>
      <c r="C18" s="83" t="s">
        <v>176</v>
      </c>
      <c r="D18" s="209"/>
      <c r="E18" s="209"/>
      <c r="F18" s="215"/>
    </row>
    <row r="19" spans="2:8" ht="16.5" customHeight="1" x14ac:dyDescent="0.3">
      <c r="B19" s="89">
        <v>11</v>
      </c>
      <c r="C19" s="83" t="s">
        <v>175</v>
      </c>
      <c r="D19" s="209"/>
      <c r="E19" s="209"/>
      <c r="F19" s="215"/>
    </row>
    <row r="20" spans="2:8" ht="16.5" customHeight="1" thickBot="1" x14ac:dyDescent="0.35">
      <c r="B20" s="90">
        <v>12</v>
      </c>
      <c r="C20" s="84" t="s">
        <v>28</v>
      </c>
      <c r="D20" s="211"/>
      <c r="E20" s="211"/>
      <c r="F20" s="216"/>
    </row>
    <row r="21" spans="2:8" ht="16.5" customHeight="1" thickBot="1" x14ac:dyDescent="0.35">
      <c r="B21" s="91">
        <v>13</v>
      </c>
      <c r="C21" s="79" t="s">
        <v>183</v>
      </c>
      <c r="D21" s="213">
        <f>SUM(D16:D20)</f>
        <v>0</v>
      </c>
      <c r="E21" s="213">
        <f t="shared" ref="E21:F21" si="1">SUM(E16:E20)</f>
        <v>0</v>
      </c>
      <c r="F21" s="213">
        <f t="shared" si="1"/>
        <v>0</v>
      </c>
    </row>
    <row r="22" spans="2:8" ht="16.5" customHeight="1" thickBot="1" x14ac:dyDescent="0.35">
      <c r="B22" s="91">
        <v>14</v>
      </c>
      <c r="C22" s="80" t="s">
        <v>185</v>
      </c>
      <c r="D22" s="217">
        <f>D14-D21</f>
        <v>0</v>
      </c>
      <c r="E22" s="217">
        <f>E14-E21</f>
        <v>0</v>
      </c>
      <c r="F22" s="218">
        <f>F14-F21</f>
        <v>0</v>
      </c>
    </row>
    <row r="23" spans="2:8" ht="16.5" customHeight="1" x14ac:dyDescent="0.3">
      <c r="B23" s="88">
        <v>15</v>
      </c>
      <c r="C23" s="82" t="s">
        <v>90</v>
      </c>
      <c r="D23" s="219"/>
      <c r="E23" s="219"/>
      <c r="F23" s="220"/>
    </row>
    <row r="24" spans="2:8" ht="16.5" customHeight="1" x14ac:dyDescent="0.3">
      <c r="B24" s="89">
        <v>16</v>
      </c>
      <c r="C24" s="83" t="s">
        <v>29</v>
      </c>
      <c r="D24" s="209"/>
      <c r="E24" s="209"/>
      <c r="F24" s="210"/>
    </row>
    <row r="25" spans="2:8" ht="16.5" customHeight="1" x14ac:dyDescent="0.3">
      <c r="B25" s="89">
        <v>17</v>
      </c>
      <c r="C25" s="83" t="s">
        <v>92</v>
      </c>
      <c r="D25" s="209"/>
      <c r="E25" s="209"/>
      <c r="F25" s="210"/>
    </row>
    <row r="26" spans="2:8" ht="16.5" customHeight="1" thickBot="1" x14ac:dyDescent="0.35">
      <c r="B26" s="90">
        <v>18</v>
      </c>
      <c r="C26" s="84" t="s">
        <v>30</v>
      </c>
      <c r="D26" s="211"/>
      <c r="E26" s="211"/>
      <c r="F26" s="212"/>
    </row>
    <row r="27" spans="2:8" ht="16.5" customHeight="1" thickBot="1" x14ac:dyDescent="0.35">
      <c r="B27" s="91">
        <v>19</v>
      </c>
      <c r="C27" s="79" t="s">
        <v>184</v>
      </c>
      <c r="D27" s="217">
        <f>SUM(D24:D26)</f>
        <v>0</v>
      </c>
      <c r="E27" s="217">
        <f>SUM(E24:E26)</f>
        <v>0</v>
      </c>
      <c r="F27" s="221">
        <f>SUM(F24:F26)</f>
        <v>0</v>
      </c>
    </row>
    <row r="28" spans="2:8" ht="16.5" customHeight="1" thickBot="1" x14ac:dyDescent="0.35">
      <c r="B28" s="91">
        <v>20</v>
      </c>
      <c r="C28" s="80" t="s">
        <v>182</v>
      </c>
      <c r="D28" s="217">
        <f>D22+D23-D27</f>
        <v>0</v>
      </c>
      <c r="E28" s="217">
        <f>E22+E23-E27</f>
        <v>0</v>
      </c>
      <c r="F28" s="221">
        <f>F22+F23-F27</f>
        <v>0</v>
      </c>
    </row>
    <row r="29" spans="2:8" ht="16.5" customHeight="1" x14ac:dyDescent="0.3">
      <c r="B29" s="92">
        <v>21</v>
      </c>
      <c r="C29" s="85" t="s">
        <v>31</v>
      </c>
      <c r="D29" s="222"/>
      <c r="E29" s="223"/>
      <c r="F29" s="222"/>
    </row>
    <row r="30" spans="2:8" ht="16.5" customHeight="1" x14ac:dyDescent="0.3">
      <c r="B30" s="89">
        <v>22</v>
      </c>
      <c r="C30" s="83" t="s">
        <v>32</v>
      </c>
      <c r="D30" s="209"/>
      <c r="E30" s="224"/>
      <c r="F30" s="209"/>
    </row>
    <row r="31" spans="2:8" ht="16.5" customHeight="1" x14ac:dyDescent="0.3">
      <c r="B31" s="89">
        <v>23</v>
      </c>
      <c r="C31" s="83" t="s">
        <v>33</v>
      </c>
      <c r="D31" s="209"/>
      <c r="E31" s="224"/>
      <c r="F31" s="209"/>
      <c r="H31" s="64"/>
    </row>
    <row r="32" spans="2:8" ht="16.5" customHeight="1" thickBot="1" x14ac:dyDescent="0.35">
      <c r="B32" s="90">
        <v>24</v>
      </c>
      <c r="C32" s="84" t="s">
        <v>93</v>
      </c>
      <c r="D32" s="211"/>
      <c r="E32" s="225"/>
      <c r="F32" s="211"/>
    </row>
    <row r="33" spans="2:6" ht="16.5" customHeight="1" thickBot="1" x14ac:dyDescent="0.35">
      <c r="B33" s="91">
        <v>25</v>
      </c>
      <c r="C33" s="81" t="s">
        <v>181</v>
      </c>
      <c r="D33" s="217">
        <f>SUM(D29:D32)</f>
        <v>0</v>
      </c>
      <c r="E33" s="226"/>
      <c r="F33" s="217">
        <f>SUM(F29:F32)</f>
        <v>0</v>
      </c>
    </row>
    <row r="34" spans="2:6" s="72" customFormat="1" ht="16.5" customHeight="1" x14ac:dyDescent="0.35">
      <c r="B34" s="426" t="s">
        <v>89</v>
      </c>
      <c r="C34" s="427"/>
      <c r="D34" s="427"/>
      <c r="E34" s="427"/>
      <c r="F34" s="428"/>
    </row>
    <row r="35" spans="2:6" ht="16.5" customHeight="1" x14ac:dyDescent="0.3">
      <c r="B35" s="88">
        <v>26</v>
      </c>
      <c r="C35" s="82" t="s">
        <v>34</v>
      </c>
      <c r="D35" s="207"/>
      <c r="E35" s="227"/>
      <c r="F35" s="207"/>
    </row>
    <row r="36" spans="2:6" ht="16.5" customHeight="1" x14ac:dyDescent="0.3">
      <c r="B36" s="89">
        <v>27</v>
      </c>
      <c r="C36" s="83" t="s">
        <v>177</v>
      </c>
      <c r="D36" s="209"/>
      <c r="E36" s="224"/>
      <c r="F36" s="209"/>
    </row>
    <row r="37" spans="2:6" ht="16.5" customHeight="1" thickBot="1" x14ac:dyDescent="0.35">
      <c r="B37" s="90">
        <v>28</v>
      </c>
      <c r="C37" s="84" t="s">
        <v>35</v>
      </c>
      <c r="D37" s="211"/>
      <c r="E37" s="225"/>
      <c r="F37" s="211"/>
    </row>
    <row r="38" spans="2:6" ht="16.5" customHeight="1" thickBot="1" x14ac:dyDescent="0.35">
      <c r="B38" s="86">
        <v>29</v>
      </c>
      <c r="C38" s="87" t="s">
        <v>186</v>
      </c>
      <c r="D38" s="228">
        <f>D28+SUM(D35:D37)-D33</f>
        <v>0</v>
      </c>
      <c r="E38" s="229"/>
      <c r="F38" s="228">
        <f>F28+SUM(F35:F37)-F33</f>
        <v>0</v>
      </c>
    </row>
    <row r="39" spans="2:6" x14ac:dyDescent="0.3">
      <c r="B39" s="67"/>
      <c r="C39" s="68" t="s">
        <v>91</v>
      </c>
      <c r="D39" s="67"/>
      <c r="E39" s="65"/>
      <c r="F39" s="65"/>
    </row>
    <row r="40" spans="2:6" ht="25.5" customHeight="1" x14ac:dyDescent="0.3">
      <c r="C40" s="418" t="s">
        <v>224</v>
      </c>
      <c r="D40" s="418"/>
      <c r="E40" s="418"/>
      <c r="F40" s="418"/>
    </row>
    <row r="41" spans="2:6" x14ac:dyDescent="0.3">
      <c r="B41" s="78"/>
      <c r="D41" s="65"/>
      <c r="E41" s="65"/>
      <c r="F41" s="65"/>
    </row>
    <row r="42" spans="2:6" x14ac:dyDescent="0.3">
      <c r="B42" s="78"/>
      <c r="C42" s="68"/>
      <c r="D42" s="65"/>
      <c r="E42" s="65"/>
      <c r="F42" s="65"/>
    </row>
    <row r="43" spans="2:6" x14ac:dyDescent="0.3">
      <c r="B43" s="78"/>
      <c r="C43" s="68"/>
      <c r="D43" s="65"/>
      <c r="E43" s="65"/>
      <c r="F43" s="65"/>
    </row>
    <row r="44" spans="2:6" x14ac:dyDescent="0.3">
      <c r="B44" s="78"/>
      <c r="C44" s="65"/>
      <c r="D44" s="65"/>
      <c r="E44" s="65"/>
      <c r="F44" s="65"/>
    </row>
    <row r="45" spans="2:6" x14ac:dyDescent="0.3">
      <c r="B45" s="76"/>
    </row>
    <row r="46" spans="2:6" x14ac:dyDescent="0.3">
      <c r="B46" s="76"/>
    </row>
  </sheetData>
  <mergeCells count="7">
    <mergeCell ref="C40:F40"/>
    <mergeCell ref="B2:F2"/>
    <mergeCell ref="B3:F3"/>
    <mergeCell ref="B4:F4"/>
    <mergeCell ref="B7:F7"/>
    <mergeCell ref="B15:F15"/>
    <mergeCell ref="B34:F34"/>
  </mergeCells>
  <printOptions horizontalCentered="1"/>
  <pageMargins left="0.7" right="0.7" top="0.75" bottom="0.75" header="0.3" footer="0.3"/>
  <pageSetup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B1:G52"/>
  <sheetViews>
    <sheetView showGridLines="0" zoomScaleNormal="100" workbookViewId="0"/>
  </sheetViews>
  <sheetFormatPr defaultColWidth="9.1796875" defaultRowHeight="11.5" x14ac:dyDescent="0.25"/>
  <cols>
    <col min="1" max="1" width="3.54296875" style="66" customWidth="1"/>
    <col min="2" max="2" width="3.81640625" style="98" customWidth="1"/>
    <col min="3" max="3" width="47.81640625" style="66" customWidth="1"/>
    <col min="4" max="6" width="12.7265625" style="66" customWidth="1"/>
    <col min="7" max="7" width="4.81640625" style="66" customWidth="1"/>
    <col min="8" max="16384" width="9.1796875" style="66"/>
  </cols>
  <sheetData>
    <row r="1" spans="2:7" ht="12" thickBot="1" x14ac:dyDescent="0.3"/>
    <row r="2" spans="2:7" s="97" customFormat="1" ht="20" x14ac:dyDescent="0.35">
      <c r="B2" s="419" t="s">
        <v>227</v>
      </c>
      <c r="C2" s="420"/>
      <c r="D2" s="420"/>
      <c r="E2" s="420"/>
      <c r="F2" s="421"/>
    </row>
    <row r="3" spans="2:7" s="97" customFormat="1" ht="20.5" thickBot="1" x14ac:dyDescent="0.4">
      <c r="B3" s="422" t="s">
        <v>125</v>
      </c>
      <c r="C3" s="423"/>
      <c r="D3" s="423"/>
      <c r="E3" s="423"/>
      <c r="F3" s="424"/>
    </row>
    <row r="4" spans="2:7" s="97" customFormat="1" ht="15" customHeight="1" thickBot="1" x14ac:dyDescent="0.4">
      <c r="B4" s="429" t="str">
        <f>"(For the Calendar Year Ended December 31, "&amp;'Cover Sheet'!B3&amp;")"</f>
        <v>(For the Calendar Year Ended December 31, 2020)</v>
      </c>
      <c r="C4" s="429"/>
      <c r="D4" s="429"/>
      <c r="E4" s="429"/>
      <c r="F4" s="429"/>
    </row>
    <row r="5" spans="2:7" s="97" customFormat="1" ht="36.5" customHeight="1" x14ac:dyDescent="0.35">
      <c r="B5" s="327" t="s">
        <v>79</v>
      </c>
      <c r="C5" s="328" t="s">
        <v>27</v>
      </c>
      <c r="D5" s="328" t="s">
        <v>80</v>
      </c>
      <c r="E5" s="328" t="s">
        <v>300</v>
      </c>
      <c r="F5" s="329" t="s">
        <v>301</v>
      </c>
    </row>
    <row r="6" spans="2:7" s="97" customFormat="1" x14ac:dyDescent="0.35">
      <c r="B6" s="73" t="s">
        <v>82</v>
      </c>
      <c r="C6" s="74" t="s">
        <v>83</v>
      </c>
      <c r="D6" s="74" t="s">
        <v>84</v>
      </c>
      <c r="E6" s="74" t="s">
        <v>85</v>
      </c>
      <c r="F6" s="75" t="s">
        <v>86</v>
      </c>
    </row>
    <row r="7" spans="2:7" s="97" customFormat="1" ht="14" x14ac:dyDescent="0.35">
      <c r="B7" s="93"/>
      <c r="C7" s="94" t="s">
        <v>94</v>
      </c>
      <c r="D7" s="108"/>
      <c r="E7" s="108"/>
      <c r="F7" s="109"/>
    </row>
    <row r="8" spans="2:7" ht="15.75" customHeight="1" x14ac:dyDescent="0.25">
      <c r="B8" s="101">
        <v>1</v>
      </c>
      <c r="C8" s="102" t="s">
        <v>96</v>
      </c>
      <c r="D8" s="230"/>
      <c r="E8" s="231"/>
      <c r="F8" s="232"/>
      <c r="G8" s="65"/>
    </row>
    <row r="9" spans="2:7" ht="15.75" customHeight="1" x14ac:dyDescent="0.25">
      <c r="B9" s="103">
        <v>2</v>
      </c>
      <c r="C9" s="104" t="s">
        <v>97</v>
      </c>
      <c r="D9" s="233"/>
      <c r="E9" s="234"/>
      <c r="F9" s="235"/>
      <c r="G9" s="65"/>
    </row>
    <row r="10" spans="2:7" ht="15.75" customHeight="1" x14ac:dyDescent="0.25">
      <c r="B10" s="103">
        <v>3</v>
      </c>
      <c r="C10" s="104" t="s">
        <v>98</v>
      </c>
      <c r="D10" s="236"/>
      <c r="E10" s="234"/>
      <c r="F10" s="224"/>
      <c r="G10" s="65"/>
    </row>
    <row r="11" spans="2:7" ht="15.75" customHeight="1" x14ac:dyDescent="0.25">
      <c r="B11" s="103">
        <v>4</v>
      </c>
      <c r="C11" s="105" t="s">
        <v>99</v>
      </c>
      <c r="D11" s="233"/>
      <c r="E11" s="234"/>
      <c r="F11" s="235"/>
      <c r="G11" s="65"/>
    </row>
    <row r="12" spans="2:7" ht="15.75" customHeight="1" x14ac:dyDescent="0.25">
      <c r="B12" s="103">
        <v>5</v>
      </c>
      <c r="C12" s="105" t="s">
        <v>100</v>
      </c>
      <c r="D12" s="233"/>
      <c r="E12" s="234"/>
      <c r="F12" s="235"/>
      <c r="G12" s="65"/>
    </row>
    <row r="13" spans="2:7" ht="15.75" customHeight="1" x14ac:dyDescent="0.25">
      <c r="B13" s="103">
        <v>6</v>
      </c>
      <c r="C13" s="105" t="s">
        <v>101</v>
      </c>
      <c r="D13" s="233"/>
      <c r="E13" s="234"/>
      <c r="F13" s="235"/>
      <c r="G13" s="65"/>
    </row>
    <row r="14" spans="2:7" ht="15.75" customHeight="1" x14ac:dyDescent="0.25">
      <c r="B14" s="103">
        <v>7</v>
      </c>
      <c r="C14" s="104" t="s">
        <v>108</v>
      </c>
      <c r="D14" s="236"/>
      <c r="E14" s="234"/>
      <c r="F14" s="224"/>
      <c r="G14" s="65"/>
    </row>
    <row r="15" spans="2:7" ht="15.75" customHeight="1" x14ac:dyDescent="0.25">
      <c r="B15" s="103">
        <v>8</v>
      </c>
      <c r="C15" s="105" t="s">
        <v>99</v>
      </c>
      <c r="D15" s="233"/>
      <c r="E15" s="234"/>
      <c r="F15" s="235"/>
      <c r="G15" s="65"/>
    </row>
    <row r="16" spans="2:7" ht="15.75" customHeight="1" x14ac:dyDescent="0.25">
      <c r="B16" s="103">
        <v>9</v>
      </c>
      <c r="C16" s="105" t="s">
        <v>100</v>
      </c>
      <c r="D16" s="233"/>
      <c r="E16" s="234"/>
      <c r="F16" s="235"/>
      <c r="G16" s="65"/>
    </row>
    <row r="17" spans="2:7" ht="15.75" customHeight="1" x14ac:dyDescent="0.25">
      <c r="B17" s="103">
        <v>10</v>
      </c>
      <c r="C17" s="105" t="s">
        <v>101</v>
      </c>
      <c r="D17" s="233"/>
      <c r="E17" s="234"/>
      <c r="F17" s="235"/>
      <c r="G17" s="65"/>
    </row>
    <row r="18" spans="2:7" ht="15.75" customHeight="1" x14ac:dyDescent="0.25">
      <c r="B18" s="103">
        <v>11</v>
      </c>
      <c r="C18" s="104" t="s">
        <v>102</v>
      </c>
      <c r="D18" s="233"/>
      <c r="E18" s="234"/>
      <c r="F18" s="235"/>
      <c r="G18" s="65"/>
    </row>
    <row r="19" spans="2:7" ht="15.75" customHeight="1" x14ac:dyDescent="0.25">
      <c r="B19" s="103">
        <v>12</v>
      </c>
      <c r="C19" s="104" t="s">
        <v>103</v>
      </c>
      <c r="D19" s="233"/>
      <c r="E19" s="233"/>
      <c r="F19" s="235"/>
      <c r="G19" s="65"/>
    </row>
    <row r="20" spans="2:7" ht="15.75" customHeight="1" x14ac:dyDescent="0.25">
      <c r="B20" s="103">
        <v>13</v>
      </c>
      <c r="C20" s="104" t="s">
        <v>104</v>
      </c>
      <c r="D20" s="233"/>
      <c r="E20" s="234"/>
      <c r="F20" s="235"/>
      <c r="G20" s="65"/>
    </row>
    <row r="21" spans="2:7" ht="15.75" customHeight="1" x14ac:dyDescent="0.25">
      <c r="B21" s="103">
        <v>14</v>
      </c>
      <c r="C21" s="104" t="s">
        <v>105</v>
      </c>
      <c r="D21" s="233"/>
      <c r="E21" s="234"/>
      <c r="F21" s="235"/>
      <c r="G21" s="65"/>
    </row>
    <row r="22" spans="2:7" ht="15.75" customHeight="1" thickBot="1" x14ac:dyDescent="0.3">
      <c r="B22" s="106">
        <v>15</v>
      </c>
      <c r="C22" s="107" t="s">
        <v>106</v>
      </c>
      <c r="D22" s="237"/>
      <c r="E22" s="238"/>
      <c r="F22" s="239"/>
      <c r="G22" s="65"/>
    </row>
    <row r="23" spans="2:7" ht="15.75" customHeight="1" thickBot="1" x14ac:dyDescent="0.35">
      <c r="B23" s="100">
        <v>16</v>
      </c>
      <c r="C23" s="113" t="s">
        <v>107</v>
      </c>
      <c r="D23" s="217">
        <f>D8+D9+D11+D12+D13+D15+D16+D17+D18+D19+D20+D21+D22</f>
        <v>0</v>
      </c>
      <c r="E23" s="240"/>
      <c r="F23" s="218">
        <f>SUM(F8:F22)</f>
        <v>0</v>
      </c>
      <c r="G23" s="65"/>
    </row>
    <row r="24" spans="2:7" ht="13" x14ac:dyDescent="0.25">
      <c r="B24" s="93"/>
      <c r="C24" s="94" t="s">
        <v>95</v>
      </c>
      <c r="D24" s="191"/>
      <c r="E24" s="191"/>
      <c r="F24" s="192"/>
      <c r="G24" s="65"/>
    </row>
    <row r="25" spans="2:7" ht="15.75" customHeight="1" x14ac:dyDescent="0.25">
      <c r="B25" s="111">
        <v>17</v>
      </c>
      <c r="C25" s="112" t="s">
        <v>117</v>
      </c>
      <c r="D25" s="241"/>
      <c r="E25" s="242"/>
      <c r="F25" s="227"/>
      <c r="G25" s="65"/>
    </row>
    <row r="26" spans="2:7" ht="15.75" customHeight="1" x14ac:dyDescent="0.25">
      <c r="B26" s="103">
        <v>18</v>
      </c>
      <c r="C26" s="105" t="s">
        <v>118</v>
      </c>
      <c r="D26" s="233"/>
      <c r="E26" s="234"/>
      <c r="F26" s="235"/>
      <c r="G26" s="65"/>
    </row>
    <row r="27" spans="2:7" ht="15.75" customHeight="1" x14ac:dyDescent="0.25">
      <c r="B27" s="103">
        <v>19</v>
      </c>
      <c r="C27" s="105" t="s">
        <v>119</v>
      </c>
      <c r="D27" s="233"/>
      <c r="E27" s="234"/>
      <c r="F27" s="235"/>
      <c r="G27" s="65"/>
    </row>
    <row r="28" spans="2:7" ht="15.75" customHeight="1" x14ac:dyDescent="0.25">
      <c r="B28" s="103">
        <v>20</v>
      </c>
      <c r="C28" s="104" t="s">
        <v>120</v>
      </c>
      <c r="D28" s="236"/>
      <c r="E28" s="234"/>
      <c r="F28" s="224"/>
      <c r="G28" s="65"/>
    </row>
    <row r="29" spans="2:7" ht="15.75" customHeight="1" x14ac:dyDescent="0.25">
      <c r="B29" s="103">
        <v>21</v>
      </c>
      <c r="C29" s="105" t="s">
        <v>118</v>
      </c>
      <c r="D29" s="233"/>
      <c r="E29" s="234"/>
      <c r="F29" s="235"/>
      <c r="G29" s="65"/>
    </row>
    <row r="30" spans="2:7" ht="15.75" customHeight="1" x14ac:dyDescent="0.25">
      <c r="B30" s="103">
        <v>22</v>
      </c>
      <c r="C30" s="105" t="s">
        <v>119</v>
      </c>
      <c r="D30" s="233"/>
      <c r="E30" s="234"/>
      <c r="F30" s="235"/>
      <c r="G30" s="65"/>
    </row>
    <row r="31" spans="2:7" ht="15.75" customHeight="1" x14ac:dyDescent="0.25">
      <c r="B31" s="103">
        <v>23</v>
      </c>
      <c r="C31" s="104" t="s">
        <v>121</v>
      </c>
      <c r="D31" s="233"/>
      <c r="E31" s="234"/>
      <c r="F31" s="235"/>
      <c r="G31" s="65"/>
    </row>
    <row r="32" spans="2:7" ht="15.75" customHeight="1" x14ac:dyDescent="0.25">
      <c r="B32" s="103">
        <v>24</v>
      </c>
      <c r="C32" s="104" t="s">
        <v>122</v>
      </c>
      <c r="D32" s="233"/>
      <c r="E32" s="234"/>
      <c r="F32" s="235"/>
      <c r="G32" s="65"/>
    </row>
    <row r="33" spans="2:7" ht="15.75" customHeight="1" x14ac:dyDescent="0.25">
      <c r="B33" s="103">
        <v>25</v>
      </c>
      <c r="C33" s="104" t="s">
        <v>123</v>
      </c>
      <c r="D33" s="233"/>
      <c r="E33" s="234"/>
      <c r="F33" s="235"/>
      <c r="G33" s="65"/>
    </row>
    <row r="34" spans="2:7" ht="15.75" customHeight="1" thickBot="1" x14ac:dyDescent="0.3">
      <c r="B34" s="106">
        <v>26</v>
      </c>
      <c r="C34" s="107" t="s">
        <v>35</v>
      </c>
      <c r="D34" s="237"/>
      <c r="E34" s="238"/>
      <c r="F34" s="239"/>
      <c r="G34" s="65"/>
    </row>
    <row r="35" spans="2:7" ht="15.75" customHeight="1" thickBot="1" x14ac:dyDescent="0.35">
      <c r="B35" s="100">
        <v>27</v>
      </c>
      <c r="C35" s="113" t="s">
        <v>124</v>
      </c>
      <c r="D35" s="217">
        <f>D26+D27+D29+D30+D31+D32+D33+D34</f>
        <v>0</v>
      </c>
      <c r="E35" s="240"/>
      <c r="F35" s="218">
        <f>F26+F27+F29+F30+F31+F32+F33+F34</f>
        <v>0</v>
      </c>
      <c r="G35" s="65"/>
    </row>
    <row r="36" spans="2:7" ht="13" x14ac:dyDescent="0.25">
      <c r="B36" s="93"/>
      <c r="C36" s="94" t="s">
        <v>109</v>
      </c>
      <c r="D36" s="191"/>
      <c r="E36" s="191"/>
      <c r="F36" s="192"/>
      <c r="G36" s="65"/>
    </row>
    <row r="37" spans="2:7" ht="15.75" customHeight="1" x14ac:dyDescent="0.25">
      <c r="B37" s="111">
        <v>28</v>
      </c>
      <c r="C37" s="112" t="s">
        <v>110</v>
      </c>
      <c r="D37" s="243"/>
      <c r="E37" s="243"/>
      <c r="F37" s="244"/>
      <c r="G37" s="65"/>
    </row>
    <row r="38" spans="2:7" ht="15.75" customHeight="1" x14ac:dyDescent="0.25">
      <c r="B38" s="103">
        <v>29</v>
      </c>
      <c r="C38" s="104" t="s">
        <v>111</v>
      </c>
      <c r="D38" s="233"/>
      <c r="E38" s="233"/>
      <c r="F38" s="235"/>
      <c r="G38" s="65"/>
    </row>
    <row r="39" spans="2:7" ht="15.75" customHeight="1" x14ac:dyDescent="0.25">
      <c r="B39" s="103">
        <v>30</v>
      </c>
      <c r="C39" s="104" t="s">
        <v>112</v>
      </c>
      <c r="D39" s="233"/>
      <c r="E39" s="234"/>
      <c r="F39" s="235"/>
      <c r="G39" s="65"/>
    </row>
    <row r="40" spans="2:7" ht="15.75" customHeight="1" x14ac:dyDescent="0.25">
      <c r="B40" s="103">
        <v>31</v>
      </c>
      <c r="C40" s="104" t="s">
        <v>113</v>
      </c>
      <c r="D40" s="233"/>
      <c r="E40" s="234"/>
      <c r="F40" s="235"/>
      <c r="G40" s="65"/>
    </row>
    <row r="41" spans="2:7" ht="15.75" customHeight="1" thickBot="1" x14ac:dyDescent="0.3">
      <c r="B41" s="106">
        <v>32</v>
      </c>
      <c r="C41" s="107" t="s">
        <v>114</v>
      </c>
      <c r="D41" s="245"/>
      <c r="E41" s="245"/>
      <c r="F41" s="246"/>
      <c r="G41" s="65"/>
    </row>
    <row r="42" spans="2:7" ht="15.75" customHeight="1" thickBot="1" x14ac:dyDescent="0.35">
      <c r="B42" s="100">
        <v>33</v>
      </c>
      <c r="C42" s="110" t="s">
        <v>115</v>
      </c>
      <c r="D42" s="217"/>
      <c r="E42" s="240"/>
      <c r="F42" s="218">
        <f>F37+F38+F39+F40+F41</f>
        <v>0</v>
      </c>
      <c r="G42" s="65"/>
    </row>
    <row r="43" spans="2:7" ht="15.75" customHeight="1" thickBot="1" x14ac:dyDescent="0.35">
      <c r="B43" s="100">
        <v>34</v>
      </c>
      <c r="C43" s="77" t="s">
        <v>168</v>
      </c>
      <c r="D43" s="228">
        <f>D23+D35+D42</f>
        <v>0</v>
      </c>
      <c r="E43" s="247"/>
      <c r="F43" s="248">
        <f>F23+F35+F42</f>
        <v>0</v>
      </c>
      <c r="G43" s="65"/>
    </row>
    <row r="44" spans="2:7" ht="15" thickTop="1" x14ac:dyDescent="0.25">
      <c r="C44" s="70" t="s">
        <v>116</v>
      </c>
      <c r="D44" s="65"/>
      <c r="E44" s="65"/>
      <c r="F44" s="65"/>
      <c r="G44" s="65"/>
    </row>
    <row r="45" spans="2:7" ht="27" customHeight="1" x14ac:dyDescent="0.25">
      <c r="B45" s="10"/>
      <c r="C45" s="430" t="s">
        <v>167</v>
      </c>
      <c r="D45" s="430"/>
      <c r="E45" s="430"/>
      <c r="F45" s="430"/>
      <c r="G45" s="65"/>
    </row>
    <row r="46" spans="2:7" x14ac:dyDescent="0.25">
      <c r="B46" s="99"/>
      <c r="C46" s="69"/>
      <c r="D46" s="69"/>
      <c r="E46" s="69"/>
    </row>
    <row r="47" spans="2:7" x14ac:dyDescent="0.25">
      <c r="B47" s="99"/>
      <c r="C47" s="69"/>
      <c r="D47" s="69"/>
      <c r="E47" s="69"/>
    </row>
    <row r="48" spans="2:7" x14ac:dyDescent="0.25">
      <c r="B48" s="99"/>
      <c r="C48" s="69"/>
      <c r="D48" s="69"/>
      <c r="E48" s="69"/>
    </row>
    <row r="49" spans="2:5" x14ac:dyDescent="0.25">
      <c r="B49" s="99"/>
      <c r="C49" s="69"/>
      <c r="D49" s="69"/>
      <c r="E49" s="69"/>
    </row>
    <row r="50" spans="2:5" x14ac:dyDescent="0.25">
      <c r="B50" s="99"/>
      <c r="C50" s="69"/>
      <c r="D50" s="69"/>
      <c r="E50" s="69"/>
    </row>
    <row r="51" spans="2:5" x14ac:dyDescent="0.25">
      <c r="B51" s="99"/>
      <c r="C51" s="69"/>
      <c r="D51" s="69"/>
      <c r="E51" s="69"/>
    </row>
    <row r="52" spans="2:5" x14ac:dyDescent="0.25">
      <c r="B52" s="99"/>
      <c r="C52" s="69"/>
      <c r="D52" s="69"/>
      <c r="E52" s="69"/>
    </row>
  </sheetData>
  <mergeCells count="4">
    <mergeCell ref="B2:F2"/>
    <mergeCell ref="B3:F3"/>
    <mergeCell ref="B4:F4"/>
    <mergeCell ref="C45:F45"/>
  </mergeCells>
  <printOptions horizontalCentered="1"/>
  <pageMargins left="0.7" right="0.7" top="0.75" bottom="0.75" header="0.3" footer="0.3"/>
  <pageSetup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B1:F58"/>
  <sheetViews>
    <sheetView showGridLines="0" zoomScaleNormal="100" workbookViewId="0"/>
  </sheetViews>
  <sheetFormatPr defaultRowHeight="14.5" x14ac:dyDescent="0.35"/>
  <cols>
    <col min="1" max="1" width="3.453125" customWidth="1"/>
    <col min="2" max="2" width="3.81640625" style="114" customWidth="1"/>
    <col min="3" max="3" width="50.26953125" customWidth="1"/>
    <col min="4" max="6" width="12.7265625" customWidth="1"/>
    <col min="7" max="7" width="4.1796875" customWidth="1"/>
  </cols>
  <sheetData>
    <row r="1" spans="2:6" ht="15" thickBot="1" x14ac:dyDescent="0.4"/>
    <row r="2" spans="2:6" s="97" customFormat="1" ht="20" x14ac:dyDescent="0.35">
      <c r="B2" s="419" t="s">
        <v>236</v>
      </c>
      <c r="C2" s="420"/>
      <c r="D2" s="420"/>
      <c r="E2" s="420"/>
      <c r="F2" s="421"/>
    </row>
    <row r="3" spans="2:6" s="97" customFormat="1" ht="20.5" thickBot="1" x14ac:dyDescent="0.4">
      <c r="B3" s="422" t="s">
        <v>127</v>
      </c>
      <c r="C3" s="423"/>
      <c r="D3" s="423"/>
      <c r="E3" s="423"/>
      <c r="F3" s="424"/>
    </row>
    <row r="4" spans="2:6" s="97" customFormat="1" ht="22" customHeight="1" thickBot="1" x14ac:dyDescent="0.4">
      <c r="B4" s="431" t="str">
        <f>"(For the Calendar Year Ended December 31, "&amp;'Cover Sheet'!B3&amp;")"</f>
        <v>(For the Calendar Year Ended December 31, 2020)</v>
      </c>
      <c r="C4" s="431"/>
      <c r="D4" s="431"/>
      <c r="E4" s="431"/>
      <c r="F4" s="431"/>
    </row>
    <row r="5" spans="2:6" s="97" customFormat="1" ht="35" customHeight="1" x14ac:dyDescent="0.35">
      <c r="B5" s="327" t="s">
        <v>79</v>
      </c>
      <c r="C5" s="328" t="s">
        <v>27</v>
      </c>
      <c r="D5" s="328" t="s">
        <v>80</v>
      </c>
      <c r="E5" s="328" t="s">
        <v>300</v>
      </c>
      <c r="F5" s="329" t="s">
        <v>301</v>
      </c>
    </row>
    <row r="6" spans="2:6" s="97" customFormat="1" ht="11.5" x14ac:dyDescent="0.35">
      <c r="B6" s="73" t="s">
        <v>82</v>
      </c>
      <c r="C6" s="74" t="s">
        <v>83</v>
      </c>
      <c r="D6" s="74" t="s">
        <v>84</v>
      </c>
      <c r="E6" s="74" t="s">
        <v>85</v>
      </c>
      <c r="F6" s="75" t="s">
        <v>86</v>
      </c>
    </row>
    <row r="7" spans="2:6" s="97" customFormat="1" ht="14" x14ac:dyDescent="0.35">
      <c r="B7" s="93"/>
      <c r="C7" s="94" t="s">
        <v>126</v>
      </c>
      <c r="D7" s="108"/>
      <c r="E7" s="108"/>
      <c r="F7" s="109"/>
    </row>
    <row r="8" spans="2:6" x14ac:dyDescent="0.35">
      <c r="B8" s="116">
        <v>35</v>
      </c>
      <c r="C8" s="124" t="s">
        <v>147</v>
      </c>
      <c r="D8" s="249"/>
      <c r="E8" s="250"/>
      <c r="F8" s="251"/>
    </row>
    <row r="9" spans="2:6" x14ac:dyDescent="0.35">
      <c r="B9" s="117">
        <v>36</v>
      </c>
      <c r="C9" s="125" t="s">
        <v>148</v>
      </c>
      <c r="D9" s="252"/>
      <c r="E9" s="253"/>
      <c r="F9" s="254"/>
    </row>
    <row r="10" spans="2:6" x14ac:dyDescent="0.35">
      <c r="B10" s="117">
        <v>37</v>
      </c>
      <c r="C10" s="125" t="s">
        <v>149</v>
      </c>
      <c r="D10" s="252"/>
      <c r="E10" s="253"/>
      <c r="F10" s="254"/>
    </row>
    <row r="11" spans="2:6" x14ac:dyDescent="0.35">
      <c r="B11" s="117">
        <v>38</v>
      </c>
      <c r="C11" s="125" t="s">
        <v>150</v>
      </c>
      <c r="D11" s="252"/>
      <c r="E11" s="253"/>
      <c r="F11" s="254"/>
    </row>
    <row r="12" spans="2:6" x14ac:dyDescent="0.35">
      <c r="B12" s="117">
        <v>39</v>
      </c>
      <c r="C12" s="125" t="s">
        <v>151</v>
      </c>
      <c r="D12" s="252"/>
      <c r="E12" s="253"/>
      <c r="F12" s="254"/>
    </row>
    <row r="13" spans="2:6" x14ac:dyDescent="0.35">
      <c r="B13" s="117">
        <v>40</v>
      </c>
      <c r="C13" s="125" t="s">
        <v>152</v>
      </c>
      <c r="D13" s="252"/>
      <c r="E13" s="253"/>
      <c r="F13" s="254"/>
    </row>
    <row r="14" spans="2:6" x14ac:dyDescent="0.35">
      <c r="B14" s="117">
        <v>41</v>
      </c>
      <c r="C14" s="125" t="s">
        <v>153</v>
      </c>
      <c r="D14" s="252"/>
      <c r="E14" s="253"/>
      <c r="F14" s="254"/>
    </row>
    <row r="15" spans="2:6" x14ac:dyDescent="0.35">
      <c r="B15" s="117">
        <v>42</v>
      </c>
      <c r="C15" s="125" t="s">
        <v>154</v>
      </c>
      <c r="D15" s="252"/>
      <c r="E15" s="253"/>
      <c r="F15" s="254"/>
    </row>
    <row r="16" spans="2:6" x14ac:dyDescent="0.35">
      <c r="B16" s="117">
        <v>43</v>
      </c>
      <c r="C16" s="125" t="s">
        <v>155</v>
      </c>
      <c r="D16" s="252"/>
      <c r="E16" s="253"/>
      <c r="F16" s="254"/>
    </row>
    <row r="17" spans="2:6" ht="15" thickBot="1" x14ac:dyDescent="0.4">
      <c r="B17" s="115">
        <v>44</v>
      </c>
      <c r="C17" s="126" t="s">
        <v>156</v>
      </c>
      <c r="D17" s="255"/>
      <c r="E17" s="256"/>
      <c r="F17" s="257"/>
    </row>
    <row r="18" spans="2:6" ht="15" thickBot="1" x14ac:dyDescent="0.4">
      <c r="B18" s="96">
        <v>45</v>
      </c>
      <c r="C18" s="127" t="s">
        <v>146</v>
      </c>
      <c r="D18" s="258">
        <f>SUM(D8:D17)</f>
        <v>0</v>
      </c>
      <c r="E18" s="259"/>
      <c r="F18" s="260">
        <f>SUM(F8:F17)</f>
        <v>0</v>
      </c>
    </row>
    <row r="19" spans="2:6" x14ac:dyDescent="0.35">
      <c r="B19" s="93"/>
      <c r="C19" s="94" t="s">
        <v>128</v>
      </c>
      <c r="D19" s="133"/>
      <c r="E19" s="133"/>
      <c r="F19" s="134"/>
    </row>
    <row r="20" spans="2:6" x14ac:dyDescent="0.35">
      <c r="B20" s="118">
        <v>46</v>
      </c>
      <c r="C20" s="128" t="s">
        <v>157</v>
      </c>
      <c r="D20" s="261"/>
      <c r="E20" s="262"/>
      <c r="F20" s="263"/>
    </row>
    <row r="21" spans="2:6" x14ac:dyDescent="0.35">
      <c r="B21" s="117">
        <v>47</v>
      </c>
      <c r="C21" s="125" t="s">
        <v>158</v>
      </c>
      <c r="D21" s="252"/>
      <c r="E21" s="253"/>
      <c r="F21" s="254"/>
    </row>
    <row r="22" spans="2:6" x14ac:dyDescent="0.35">
      <c r="B22" s="117">
        <v>48</v>
      </c>
      <c r="C22" s="125" t="s">
        <v>159</v>
      </c>
      <c r="D22" s="252"/>
      <c r="E22" s="253"/>
      <c r="F22" s="254"/>
    </row>
    <row r="23" spans="2:6" x14ac:dyDescent="0.35">
      <c r="B23" s="117">
        <v>49</v>
      </c>
      <c r="C23" s="125" t="s">
        <v>160</v>
      </c>
      <c r="D23" s="252"/>
      <c r="E23" s="253"/>
      <c r="F23" s="254"/>
    </row>
    <row r="24" spans="2:6" x14ac:dyDescent="0.35">
      <c r="B24" s="117">
        <v>50</v>
      </c>
      <c r="C24" s="125" t="s">
        <v>161</v>
      </c>
      <c r="D24" s="252"/>
      <c r="E24" s="253"/>
      <c r="F24" s="254"/>
    </row>
    <row r="25" spans="2:6" x14ac:dyDescent="0.35">
      <c r="B25" s="117">
        <v>51</v>
      </c>
      <c r="C25" s="125" t="s">
        <v>162</v>
      </c>
      <c r="D25" s="252"/>
      <c r="E25" s="253"/>
      <c r="F25" s="254"/>
    </row>
    <row r="26" spans="2:6" x14ac:dyDescent="0.35">
      <c r="B26" s="117">
        <v>52</v>
      </c>
      <c r="C26" s="125" t="s">
        <v>163</v>
      </c>
      <c r="D26" s="252"/>
      <c r="E26" s="253"/>
      <c r="F26" s="254"/>
    </row>
    <row r="27" spans="2:6" x14ac:dyDescent="0.35">
      <c r="B27" s="117">
        <v>53</v>
      </c>
      <c r="C27" s="125" t="s">
        <v>164</v>
      </c>
      <c r="D27" s="252"/>
      <c r="E27" s="253"/>
      <c r="F27" s="254"/>
    </row>
    <row r="28" spans="2:6" x14ac:dyDescent="0.35">
      <c r="B28" s="117">
        <v>54</v>
      </c>
      <c r="C28" s="125" t="s">
        <v>165</v>
      </c>
      <c r="D28" s="252"/>
      <c r="E28" s="253"/>
      <c r="F28" s="254"/>
    </row>
    <row r="29" spans="2:6" ht="15" thickBot="1" x14ac:dyDescent="0.4">
      <c r="B29" s="115">
        <v>55</v>
      </c>
      <c r="C29" s="126" t="s">
        <v>166</v>
      </c>
      <c r="D29" s="255"/>
      <c r="E29" s="256"/>
      <c r="F29" s="257"/>
    </row>
    <row r="30" spans="2:6" ht="15" thickBot="1" x14ac:dyDescent="0.4">
      <c r="B30" s="96">
        <v>56</v>
      </c>
      <c r="C30" s="127" t="s">
        <v>144</v>
      </c>
      <c r="D30" s="258">
        <f>SUM(D20:D29)</f>
        <v>0</v>
      </c>
      <c r="E30" s="259"/>
      <c r="F30" s="260">
        <f>SUM(F20:F29)</f>
        <v>0</v>
      </c>
    </row>
    <row r="31" spans="2:6" x14ac:dyDescent="0.35">
      <c r="B31" s="93"/>
      <c r="C31" s="94" t="s">
        <v>129</v>
      </c>
      <c r="D31" s="133"/>
      <c r="E31" s="133"/>
      <c r="F31" s="134"/>
    </row>
    <row r="32" spans="2:6" x14ac:dyDescent="0.35">
      <c r="B32" s="116">
        <v>57</v>
      </c>
      <c r="C32" s="124" t="s">
        <v>140</v>
      </c>
      <c r="D32" s="249"/>
      <c r="E32" s="250"/>
      <c r="F32" s="251"/>
    </row>
    <row r="33" spans="2:6" x14ac:dyDescent="0.35">
      <c r="B33" s="117">
        <v>58</v>
      </c>
      <c r="C33" s="125" t="s">
        <v>141</v>
      </c>
      <c r="D33" s="252"/>
      <c r="E33" s="252"/>
      <c r="F33" s="254"/>
    </row>
    <row r="34" spans="2:6" x14ac:dyDescent="0.35">
      <c r="B34" s="117">
        <v>59</v>
      </c>
      <c r="C34" s="125" t="s">
        <v>142</v>
      </c>
      <c r="D34" s="252"/>
      <c r="E34" s="253"/>
      <c r="F34" s="254"/>
    </row>
    <row r="35" spans="2:6" ht="15" thickBot="1" x14ac:dyDescent="0.4">
      <c r="B35" s="120">
        <v>60</v>
      </c>
      <c r="C35" s="129" t="s">
        <v>143</v>
      </c>
      <c r="D35" s="255"/>
      <c r="E35" s="256"/>
      <c r="F35" s="257"/>
    </row>
    <row r="36" spans="2:6" ht="15" thickBot="1" x14ac:dyDescent="0.4">
      <c r="B36" s="119">
        <v>61</v>
      </c>
      <c r="C36" s="130" t="s">
        <v>145</v>
      </c>
      <c r="D36" s="258">
        <f>SUM(D32:D35)</f>
        <v>0</v>
      </c>
      <c r="E36" s="264"/>
      <c r="F36" s="260">
        <f>SUM(F32:F35)</f>
        <v>0</v>
      </c>
    </row>
    <row r="37" spans="2:6" x14ac:dyDescent="0.35">
      <c r="B37" s="121"/>
      <c r="C37" s="122" t="s">
        <v>130</v>
      </c>
      <c r="D37" s="135"/>
      <c r="E37" s="135"/>
      <c r="F37" s="136"/>
    </row>
    <row r="38" spans="2:6" x14ac:dyDescent="0.35">
      <c r="B38" s="116">
        <v>62</v>
      </c>
      <c r="C38" s="124" t="s">
        <v>137</v>
      </c>
      <c r="D38" s="249"/>
      <c r="E38" s="250"/>
      <c r="F38" s="251"/>
    </row>
    <row r="39" spans="2:6" x14ac:dyDescent="0.35">
      <c r="B39" s="117">
        <v>63</v>
      </c>
      <c r="C39" s="125" t="s">
        <v>133</v>
      </c>
      <c r="D39" s="252"/>
      <c r="E39" s="253"/>
      <c r="F39" s="254"/>
    </row>
    <row r="40" spans="2:6" x14ac:dyDescent="0.35">
      <c r="B40" s="117">
        <v>64</v>
      </c>
      <c r="C40" s="132" t="s">
        <v>134</v>
      </c>
      <c r="D40" s="252"/>
      <c r="E40" s="253"/>
      <c r="F40" s="254"/>
    </row>
    <row r="41" spans="2:6" x14ac:dyDescent="0.35">
      <c r="B41" s="117">
        <v>65</v>
      </c>
      <c r="C41" s="125" t="s">
        <v>135</v>
      </c>
      <c r="D41" s="252"/>
      <c r="E41" s="253"/>
      <c r="F41" s="254"/>
    </row>
    <row r="42" spans="2:6" x14ac:dyDescent="0.35">
      <c r="B42" s="117">
        <v>66</v>
      </c>
      <c r="C42" s="125" t="s">
        <v>136</v>
      </c>
      <c r="D42" s="252"/>
      <c r="E42" s="253"/>
      <c r="F42" s="254"/>
    </row>
    <row r="43" spans="2:6" x14ac:dyDescent="0.35">
      <c r="B43" s="117">
        <v>67</v>
      </c>
      <c r="C43" s="125" t="s">
        <v>132</v>
      </c>
      <c r="D43" s="252"/>
      <c r="E43" s="253"/>
      <c r="F43" s="254"/>
    </row>
    <row r="44" spans="2:6" ht="15" thickBot="1" x14ac:dyDescent="0.4">
      <c r="B44" s="120">
        <v>68</v>
      </c>
      <c r="C44" s="129" t="s">
        <v>139</v>
      </c>
      <c r="D44" s="255"/>
      <c r="E44" s="256"/>
      <c r="F44" s="257"/>
    </row>
    <row r="45" spans="2:6" ht="15" thickBot="1" x14ac:dyDescent="0.4">
      <c r="B45" s="119">
        <v>69</v>
      </c>
      <c r="C45" s="130" t="s">
        <v>138</v>
      </c>
      <c r="D45" s="258">
        <f>SUM(D38:D44)</f>
        <v>0</v>
      </c>
      <c r="E45" s="259"/>
      <c r="F45" s="260">
        <f>SUM(F38:F44)</f>
        <v>0</v>
      </c>
    </row>
    <row r="46" spans="2:6" ht="15" thickBot="1" x14ac:dyDescent="0.4">
      <c r="B46" s="123">
        <v>70</v>
      </c>
      <c r="C46" s="131" t="s">
        <v>131</v>
      </c>
      <c r="D46" s="265">
        <f>D18+D30+D36+D45</f>
        <v>0</v>
      </c>
      <c r="E46" s="266"/>
      <c r="F46" s="267">
        <f>F18+F30+F36+F45</f>
        <v>0</v>
      </c>
    </row>
    <row r="47" spans="2:6" ht="27" customHeight="1" x14ac:dyDescent="0.35">
      <c r="B47" s="95"/>
      <c r="C47" s="432"/>
      <c r="D47" s="432"/>
      <c r="E47" s="432"/>
      <c r="F47" s="432"/>
    </row>
    <row r="48" spans="2:6" x14ac:dyDescent="0.35">
      <c r="B48" s="95"/>
      <c r="C48" s="71"/>
      <c r="D48" s="70"/>
      <c r="E48" s="70"/>
      <c r="F48" s="70"/>
    </row>
    <row r="49" spans="2:6" x14ac:dyDescent="0.35">
      <c r="B49" s="95"/>
      <c r="C49" s="71"/>
      <c r="D49" s="70"/>
      <c r="E49" s="70"/>
      <c r="F49" s="70"/>
    </row>
    <row r="50" spans="2:6" x14ac:dyDescent="0.35">
      <c r="B50" s="95"/>
      <c r="C50" s="71"/>
      <c r="D50" s="70"/>
      <c r="E50" s="70"/>
      <c r="F50" s="70"/>
    </row>
    <row r="51" spans="2:6" x14ac:dyDescent="0.35">
      <c r="B51" s="95"/>
      <c r="C51" s="70"/>
      <c r="D51" s="70"/>
      <c r="E51" s="70"/>
      <c r="F51" s="70"/>
    </row>
    <row r="52" spans="2:6" x14ac:dyDescent="0.35">
      <c r="C52" s="2"/>
      <c r="D52" s="2"/>
      <c r="E52" s="2"/>
      <c r="F52" s="2"/>
    </row>
    <row r="53" spans="2:6" x14ac:dyDescent="0.35">
      <c r="C53" s="2"/>
      <c r="D53" s="2"/>
      <c r="E53" s="2"/>
      <c r="F53" s="2"/>
    </row>
    <row r="54" spans="2:6" x14ac:dyDescent="0.35">
      <c r="C54" s="2"/>
      <c r="D54" s="2"/>
      <c r="E54" s="2"/>
      <c r="F54" s="2"/>
    </row>
    <row r="55" spans="2:6" x14ac:dyDescent="0.35">
      <c r="C55" s="2"/>
      <c r="D55" s="2"/>
      <c r="E55" s="2"/>
      <c r="F55" s="2"/>
    </row>
    <row r="56" spans="2:6" x14ac:dyDescent="0.35">
      <c r="C56" s="2"/>
      <c r="D56" s="2"/>
      <c r="E56" s="2"/>
      <c r="F56" s="2"/>
    </row>
    <row r="57" spans="2:6" x14ac:dyDescent="0.35">
      <c r="C57" s="2"/>
      <c r="D57" s="2"/>
      <c r="E57" s="2"/>
      <c r="F57" s="2"/>
    </row>
    <row r="58" spans="2:6" x14ac:dyDescent="0.35">
      <c r="C58" s="2"/>
      <c r="D58" s="2"/>
      <c r="E58" s="2"/>
      <c r="F58" s="2"/>
    </row>
  </sheetData>
  <mergeCells count="4">
    <mergeCell ref="B2:F2"/>
    <mergeCell ref="B3:F3"/>
    <mergeCell ref="B4:F4"/>
    <mergeCell ref="C47:F47"/>
  </mergeCells>
  <printOptions horizontalCentered="1"/>
  <pageMargins left="0.7" right="0.7" top="0.75" bottom="0.75" header="0.3" footer="0.3"/>
  <pageSetup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983D2BCF01A354DB48FD53085EB3D92" ma:contentTypeVersion="11" ma:contentTypeDescription="Create a new document." ma:contentTypeScope="" ma:versionID="59fe91a3716eb9a3bfd863550e60971c">
  <xsd:schema xmlns:xsd="http://www.w3.org/2001/XMLSchema" xmlns:xs="http://www.w3.org/2001/XMLSchema" xmlns:p="http://schemas.microsoft.com/office/2006/metadata/properties" xmlns:ns1="http://schemas.microsoft.com/sharepoint/v3" xmlns:ns2="3ac60ad0-8c60-48d0-b5e5-d503ee04a51f" targetNamespace="http://schemas.microsoft.com/office/2006/metadata/properties" ma:root="true" ma:fieldsID="0ce4c7d49cd03c30bf5da804bc04258f" ns1:_="" ns2:_="">
    <xsd:import namespace="http://schemas.microsoft.com/sharepoint/v3"/>
    <xsd:import namespace="3ac60ad0-8c60-48d0-b5e5-d503ee04a51f"/>
    <xsd:element name="properties">
      <xsd:complexType>
        <xsd:sequence>
          <xsd:element name="documentManagement">
            <xsd:complexType>
              <xsd:all>
                <xsd:element ref="ns2:Document_x0020_Type"/>
                <xsd:element ref="ns2:Category"/>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c60ad0-8c60-48d0-b5e5-d503ee04a51f" elementFormDefault="qualified">
    <xsd:import namespace="http://schemas.microsoft.com/office/2006/documentManagement/types"/>
    <xsd:import namespace="http://schemas.microsoft.com/office/infopath/2007/PartnerControls"/>
    <xsd:element name="Document_x0020_Type" ma:index="2" ma:displayName="Document Type" ma:format="RadioButtons" ma:internalName="Document_x0020_Type">
      <xsd:simpleType>
        <xsd:restriction base="dms:Choice">
          <xsd:enumeration value="Annual Report Form"/>
          <xsd:enumeration value="Publication"/>
          <xsd:enumeration value="Other Fillable Form"/>
        </xsd:restriction>
      </xsd:simpleType>
    </xsd:element>
    <xsd:element name="Category" ma:index="3" ma:displayName="Category" ma:format="RadioButtons" ma:internalName="Category">
      <xsd:simpleType>
        <xsd:restriction base="dms:Choice">
          <xsd:enumeration value="Energy"/>
          <xsd:enumeration value="Telecommunications"/>
          <xsd:enumeration value="Wat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ocument_x0020_Type xmlns="3ac60ad0-8c60-48d0-b5e5-d503ee04a51f">Annual Report Form</Document_x0020_Type>
    <Category xmlns="3ac60ad0-8c60-48d0-b5e5-d503ee04a51f">Telecommunications</Category>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A448279-2608-4B67-96EC-EB7B54D49559}">
  <ds:schemaRefs>
    <ds:schemaRef ds:uri="http://schemas.microsoft.com/sharepoint/v3/contenttype/forms"/>
  </ds:schemaRefs>
</ds:datastoreItem>
</file>

<file path=customXml/itemProps2.xml><?xml version="1.0" encoding="utf-8"?>
<ds:datastoreItem xmlns:ds="http://schemas.openxmlformats.org/officeDocument/2006/customXml" ds:itemID="{68529E1C-D404-4E28-AEC3-AB80696F9234}">
  <ds:schemaRefs>
    <ds:schemaRef ds:uri="http://schemas.microsoft.com/office/2006/metadata/longProperties"/>
  </ds:schemaRefs>
</ds:datastoreItem>
</file>

<file path=customXml/itemProps3.xml><?xml version="1.0" encoding="utf-8"?>
<ds:datastoreItem xmlns:ds="http://schemas.openxmlformats.org/officeDocument/2006/customXml" ds:itemID="{94762AA8-C8AD-4E9B-B860-B70C510E96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ac60ad0-8c60-48d0-b5e5-d503ee04a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FDAF59-85D7-4C61-BD3E-FD3C85E64B47}">
  <ds:schemaRefs>
    <ds:schemaRef ds:uri="http://purl.org/dc/dcmitype/"/>
    <ds:schemaRef ds:uri="http://schemas.microsoft.com/office/infopath/2007/PartnerControls"/>
    <ds:schemaRef ds:uri="http://purl.org/dc/terms/"/>
    <ds:schemaRef ds:uri="3ac60ad0-8c60-48d0-b5e5-d503ee04a51f"/>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FAQs-Instructions-Information</vt:lpstr>
      <vt:lpstr>Cover Sheet</vt:lpstr>
      <vt:lpstr>Ownership</vt:lpstr>
      <vt:lpstr>Complaint Contact Information</vt:lpstr>
      <vt:lpstr>Sch-1 Revenue</vt:lpstr>
      <vt:lpstr>Sch 2 Services</vt:lpstr>
      <vt:lpstr>Sch 3 Income Statement</vt:lpstr>
      <vt:lpstr>Sch 4 Bal Sheet-Assets</vt:lpstr>
      <vt:lpstr>Sch 5 Bal Sheet-Lia &amp; Equity</vt:lpstr>
      <vt:lpstr>Reg Fee Calc Schedule</vt:lpstr>
      <vt:lpstr>Company Info &amp; Certification</vt:lpstr>
      <vt:lpstr>Payment and Filing</vt:lpstr>
      <vt:lpstr>'Company Info &amp; Certification'!Print_Area</vt:lpstr>
      <vt:lpstr>'Complaint Contact Information'!Print_Area</vt:lpstr>
      <vt:lpstr>'Cover Sheet'!Print_Area</vt:lpstr>
      <vt:lpstr>'FAQs-Instructions-Information'!Print_Area</vt:lpstr>
      <vt:lpstr>Ownership!Print_Area</vt:lpstr>
      <vt:lpstr>'Payment and Filing'!Print_Area</vt:lpstr>
      <vt:lpstr>'Reg Fee Calc Schedule'!Print_Area</vt:lpstr>
      <vt:lpstr>'Sch 2 Services'!Print_Area</vt:lpstr>
      <vt:lpstr>'Sch 3 Income Statement'!Print_Area</vt:lpstr>
      <vt:lpstr>'Sch 4 Bal Sheet-Assets'!Print_Area</vt:lpstr>
      <vt:lpstr>'Sch 5 Bal Sheet-Lia &amp; Equity'!Print_Area</vt:lpstr>
      <vt:lpstr>'Sch-1 Revenue'!Print_Area</vt:lpstr>
    </vt:vector>
  </TitlesOfParts>
  <Company>Washington Utilities and Transportation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170 Telecommunications ILEC_Class B Annual Report 2018</dc:title>
  <dc:creator>Kermode, Danny (UTC)</dc:creator>
  <cp:lastModifiedBy>Stark, Rachel (UTC)</cp:lastModifiedBy>
  <cp:lastPrinted>2020-03-01T14:10:23Z</cp:lastPrinted>
  <dcterms:created xsi:type="dcterms:W3CDTF">2014-01-14T20:39:17Z</dcterms:created>
  <dcterms:modified xsi:type="dcterms:W3CDTF">2021-03-09T13:04:23Z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0x010100F983D2BCF01A354DB48FD53085EB3D92</vt:lpwstr>
  </property>
  <property fmtid="{D5CDD505-2E9C-101B-9397-08002B2CF9AE}" pid="3" name="Report Year">
    <vt:lpwstr>2015</vt:lpwstr>
  </property>
  <property fmtid="{D5CDD505-2E9C-101B-9397-08002B2CF9AE}" pid="4" name="Form Type">
    <vt:lpwstr>Annual Report</vt:lpwstr>
  </property>
  <property fmtid="{D5CDD505-2E9C-101B-9397-08002B2CF9AE}" pid="5" name="Industry">
    <vt:lpwstr>170 Telecommunications </vt:lpwstr>
  </property>
  <property fmtid="{D5CDD505-2E9C-101B-9397-08002B2CF9AE}" pid="6" name="Class">
    <vt:lpwstr/>
  </property>
  <property fmtid="{D5CDD505-2E9C-101B-9397-08002B2CF9AE}" pid="7" name="{A44787D4-0540-4523-9961-78E4036D8C6D}">
    <vt:lpwstr>{50447C3C-044E-4016-8D9D-55BA09230636}</vt:lpwstr>
  </property>
</Properties>
</file>